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autoCompressPictures="0"/>
  <mc:AlternateContent xmlns:mc="http://schemas.openxmlformats.org/markup-compatibility/2006">
    <mc:Choice Requires="x15">
      <x15ac:absPath xmlns:x15ac="http://schemas.microsoft.com/office/spreadsheetml/2010/11/ac" url="W:\Purchasing\Conflict Minerals\2024\"/>
    </mc:Choice>
  </mc:AlternateContent>
  <xr:revisionPtr revIDLastSave="0" documentId="13_ncr:1_{0B4B07B4-1B16-4240-A876-9E4B035FBBC4}"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H28" i="6"/>
  <c r="F33" i="6"/>
  <c r="H33" i="6"/>
  <c r="F38" i="6"/>
  <c r="H38" i="6"/>
  <c r="F43" i="6"/>
  <c r="H43" i="6"/>
  <c r="F48" i="6"/>
  <c r="B48" i="6"/>
  <c r="G48" i="6"/>
  <c r="H48" i="6"/>
  <c r="F49" i="6"/>
  <c r="B49" i="6"/>
  <c r="G49" i="6"/>
  <c r="H49" i="6"/>
  <c r="F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B6" i="6"/>
  <c r="G6" i="6"/>
  <c r="H6" i="6"/>
  <c r="F59" i="6"/>
  <c r="H59" i="6"/>
  <c r="B7" i="6"/>
  <c r="G7" i="6"/>
  <c r="H7" i="6"/>
  <c r="B9" i="6"/>
  <c r="G9" i="6"/>
  <c r="H9" i="6"/>
  <c r="B10" i="6"/>
  <c r="G10" i="6"/>
  <c r="H10"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P27" i="4"/>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D13" i="6"/>
  <c r="B12" i="6"/>
  <c r="G12" i="6"/>
  <c r="H12"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<sst xmlns="http://schemas.openxmlformats.org/spreadsheetml/2006/main" count="23020" uniqueCount="19209">
  <si>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</si>
  <si>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</si>
  <si>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</si>
  <si>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</si>
  <si>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</si>
  <si>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</si>
  <si>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</si>
  <si>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</si>
  <si>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</si>
  <si>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</si>
  <si>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</si>
  <si>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</si>
  <si>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</si>
  <si>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</si>
  <si>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</si>
  <si>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</si>
  <si>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</si>
  <si>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</si>
  <si>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</si>
  <si>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</si>
  <si>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</si>
  <si>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</si>
  <si>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</si>
  <si>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</si>
  <si>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</si>
  <si>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</si>
  <si>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</si>
  <si>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</si>
  <si>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</si>
  <si>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</si>
  <si>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</si>
  <si>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</si>
  <si>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</si>
  <si>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</si>
  <si>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</si>
  <si>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</si>
  <si>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</si>
  <si>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</si>
  <si>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</si>
  <si>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</si>
  <si>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</si>
  <si>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</si>
  <si>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</si>
  <si>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</si>
  <si>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</si>
  <si>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</si>
  <si>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</si>
  <si>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</si>
  <si>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</si>
  <si>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</si>
  <si>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</si>
  <si>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</si>
  <si>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</si>
  <si>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</si>
  <si>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</si>
  <si>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</si>
  <si>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</si>
  <si>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</si>
  <si>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</si>
  <si>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</si>
  <si>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</si>
  <si>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</si>
  <si>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</si>
  <si>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</si>
  <si>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</si>
  <si>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</si>
  <si>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</si>
  <si>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</si>
  <si>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</si>
  <si>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</si>
  <si>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</si>
  <si>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</si>
  <si>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</si>
  <si>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</si>
  <si>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</si>
  <si>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</si>
  <si>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</si>
  <si>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</si>
  <si>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</si>
  <si>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</si>
  <si>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</si>
  <si>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</si>
  <si>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</si>
  <si>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</si>
  <si>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</si>
  <si>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</si>
  <si>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</si>
  <si>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</si>
  <si>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</si>
  <si>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</si>
  <si>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</si>
  <si>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</si>
  <si>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</si>
  <si>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</si>
  <si>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</si>
  <si>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</si>
  <si>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</si>
  <si>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</si>
  <si>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</si>
  <si>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</si>
  <si>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</si>
  <si>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</si>
  <si>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</si>
  <si>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</si>
  <si>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</si>
  <si>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</si>
  <si>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</si>
  <si>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</si>
  <si>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</si>
  <si>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</si>
  <si>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</si>
  <si>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</si>
  <si>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</si>
  <si>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</si>
  <si>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</si>
  <si>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</si>
  <si>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</si>
  <si>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</si>
  <si>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</si>
  <si>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</si>
  <si>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</si>
  <si>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</si>
  <si>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</si>
  <si>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</si>
  <si>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</si>
  <si>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</si>
  <si>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</si>
  <si>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</si>
  <si>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</si>
  <si>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</si>
  <si>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</si>
  <si>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</si>
  <si>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</si>
  <si>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</si>
  <si>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</si>
  <si>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</si>
  <si>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</si>
  <si>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</si>
  <si>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</si>
  <si>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</si>
  <si>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</si>
  <si>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</si>
  <si>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</si>
  <si>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</si>
  <si>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</si>
  <si>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</si>
  <si>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</si>
  <si>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</si>
  <si>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</si>
  <si>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</si>
  <si>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</si>
  <si>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</si>
  <si>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</si>
  <si>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</si>
  <si>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</si>
  <si>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</si>
  <si>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</si>
  <si>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</si>
  <si>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</si>
  <si>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</si>
  <si>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</si>
  <si>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</si>
  <si>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</si>
  <si>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</si>
  <si>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</si>
  <si>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</si>
  <si>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</si>
  <si>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</si>
  <si>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</si>
  <si>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</si>
  <si>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</si>
  <si>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</si>
  <si>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</si>
  <si>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</si>
  <si>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</si>
  <si>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</si>
  <si>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</si>
  <si>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</si>
  <si>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</si>
  <si>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</si>
  <si>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</si>
  <si>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</si>
  <si>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</si>
  <si>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</si>
  <si>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</si>
  <si>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</si>
  <si>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</si>
  <si>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</si>
  <si>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</si>
  <si>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</si>
  <si>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</si>
  <si>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</si>
  <si>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</si>
  <si>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</si>
  <si>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</si>
  <si>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</si>
  <si>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</si>
  <si>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</si>
  <si>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</si>
  <si>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</si>
  <si>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</si>
  <si>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</si>
  <si>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</si>
  <si>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</si>
  <si>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</si>
  <si>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</si>
  <si>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</si>
  <si>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</si>
  <si>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</si>
  <si>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</si>
  <si>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</si>
  <si>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</si>
  <si>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</si>
  <si>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</si>
  <si>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</si>
  <si>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</si>
  <si>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</si>
  <si>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</si>
  <si>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</si>
  <si>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</si>
  <si>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</si>
  <si>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</si>
  <si>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</si>
  <si>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</si>
  <si>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</si>
  <si>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</si>
  <si>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</si>
  <si>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</si>
  <si>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</si>
  <si>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</si>
  <si>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</si>
  <si>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</si>
  <si>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</si>
  <si>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</si>
  <si>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</si>
  <si>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</si>
  <si>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</si>
  <si>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</si>
  <si>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</si>
  <si>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</si>
  <si>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</si>
  <si>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</si>
  <si>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</si>
  <si>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</si>
  <si>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</si>
  <si>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</si>
  <si>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</si>
  <si>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</si>
  <si>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</si>
  <si>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</si>
  <si>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</si>
  <si>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</si>
  <si>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</si>
  <si>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</si>
  <si>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</si>
  <si>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</si>
  <si>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</si>
  <si>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</si>
  <si>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</si>
  <si>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</si>
  <si>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</si>
  <si>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</si>
  <si>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</si>
  <si>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</si>
  <si>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</si>
  <si>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</si>
  <si>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</si>
  <si>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</si>
  <si>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</si>
  <si>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</si>
  <si>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</si>
  <si>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</si>
  <si>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</si>
  <si>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</si>
  <si>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</si>
  <si>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</si>
  <si>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</si>
  <si>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</si>
  <si>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</si>
  <si>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</si>
  <si>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</si>
  <si>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</si>
  <si>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</si>
  <si>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</si>
  <si>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</si>
  <si>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</si>
  <si>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</si>
  <si>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</si>
  <si>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</si>
  <si>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</si>
  <si>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</si>
  <si>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</si>
  <si>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</si>
  <si>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</si>
  <si>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</si>
  <si>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</si>
  <si>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</si>
  <si>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</si>
  <si>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</si>
  <si>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</si>
  <si>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</si>
  <si>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</si>
  <si>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</si>
  <si>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</si>
  <si>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</si>
  <si>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</si>
  <si>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</si>
  <si>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</si>
  <si>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</si>
  <si>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</si>
  <si>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</si>
  <si>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</si>
  <si>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</si>
  <si>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</si>
  <si>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</si>
  <si>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</si>
  <si>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</si>
  <si>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</si>
  <si>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</si>
  <si>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</si>
  <si>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</si>
  <si>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</si>
  <si>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</si>
  <si>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</si>
  <si>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</si>
  <si>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</si>
  <si>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</si>
  <si>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</si>
  <si>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</si>
  <si>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</si>
  <si>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</si>
  <si>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</si>
  <si>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</si>
  <si>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</si>
  <si>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</si>
  <si>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</si>
  <si>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</si>
  <si>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</si>
  <si>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</si>
  <si>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</si>
  <si>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</si>
  <si>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</si>
  <si>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</si>
  <si>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</si>
  <si>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</si>
  <si>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</si>
  <si>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</si>
  <si>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</si>
  <si>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</si>
  <si>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</si>
  <si>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</si>
  <si>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</si>
  <si>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</si>
  <si>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</si>
  <si>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</si>
  <si>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</si>
  <si>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</si>
  <si>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</si>
  <si>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</si>
  <si>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</si>
  <si>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</si>
  <si>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</si>
  <si>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</si>
  <si>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</si>
  <si>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</si>
  <si>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</si>
  <si>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</si>
  <si>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</si>
  <si>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</si>
  <si>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</si>
  <si>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</si>
  <si>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</si>
  <si>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</si>
  <si>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</si>
  <si>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</si>
  <si>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</si>
  <si>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</si>
  <si>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</si>
  <si>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</si>
  <si>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</si>
  <si>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</si>
  <si>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</si>
  <si>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</si>
  <si>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</si>
  <si>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</si>
  <si>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</si>
  <si>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</si>
  <si>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</si>
  <si>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</si>
  <si>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</si>
  <si>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</si>
  <si>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</si>
  <si>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</si>
  <si>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</si>
  <si>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</si>
  <si>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</si>
  <si>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</si>
  <si>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</si>
  <si>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</si>
  <si>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</si>
  <si>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</si>
  <si>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</si>
  <si>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</si>
  <si>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</si>
  <si>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</si>
  <si>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</si>
  <si>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</si>
  <si>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</si>
  <si>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</si>
  <si>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</si>
  <si>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</si>
  <si>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</si>
  <si>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</si>
  <si>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</si>
  <si>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</si>
  <si>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</si>
  <si>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</si>
  <si>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</si>
  <si>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</si>
  <si>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</si>
  <si>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</si>
  <si>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</si>
  <si>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</si>
  <si>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</si>
  <si>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</si>
  <si>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</si>
  <si>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</si>
  <si>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</si>
  <si>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</si>
  <si>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</si>
  <si>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</si>
  <si>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</si>
  <si>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</si>
  <si>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</si>
  <si>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</si>
  <si>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</si>
  <si>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</si>
  <si>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</si>
  <si>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</si>
  <si>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</si>
  <si>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</si>
  <si>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</si>
  <si>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</si>
  <si>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</si>
  <si>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</si>
  <si>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</si>
  <si>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</si>
  <si>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</si>
  <si>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</si>
  <si>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</si>
  <si>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</si>
  <si>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</si>
  <si>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</si>
  <si>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</si>
  <si>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</si>
  <si>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</si>
  <si>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</si>
  <si>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</si>
  <si>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</si>
  <si>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</si>
  <si>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</si>
  <si>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</si>
  <si>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</si>
  <si>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</si>
  <si>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</si>
  <si>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</si>
  <si>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</si>
  <si>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</si>
  <si>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</si>
  <si>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</si>
  <si>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</si>
  <si>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</si>
  <si>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</si>
  <si>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</si>
  <si>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</si>
  <si>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</si>
  <si>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</si>
  <si>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</si>
  <si>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</si>
  <si>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</si>
  <si>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</si>
  <si>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</si>
  <si>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</si>
  <si>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</si>
  <si>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</si>
  <si>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</si>
  <si>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</si>
  <si>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</si>
  <si>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</si>
  <si>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</si>
  <si>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</si>
  <si>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</si>
  <si>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</si>
  <si>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</si>
  <si>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</si>
  <si>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</si>
  <si>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</si>
  <si>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</si>
  <si>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</si>
  <si>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</si>
  <si>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</si>
  <si>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</si>
  <si>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</si>
  <si>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</si>
  <si>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</si>
  <si>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</si>
  <si>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</si>
  <si>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</si>
  <si>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</si>
  <si>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</si>
  <si>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</si>
  <si>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</si>
  <si>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</si>
  <si>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</si>
  <si>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</si>
  <si>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</si>
  <si>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</si>
  <si>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</si>
  <si>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</si>
  <si>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</si>
  <si>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</si>
  <si>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</si>
  <si>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</si>
  <si>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</si>
  <si>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</si>
  <si>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</si>
  <si>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</si>
  <si>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</si>
  <si>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</si>
  <si>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</si>
  <si>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</si>
  <si>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</si>
  <si>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</si>
  <si>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</si>
  <si>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</si>
  <si>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</si>
  <si>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</si>
  <si>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</si>
  <si>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</si>
  <si>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</si>
  <si>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</si>
  <si>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</si>
  <si>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</si>
  <si>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</si>
  <si>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</si>
  <si>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</si>
  <si>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</si>
  <si>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</si>
  <si>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</si>
  <si>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</si>
  <si>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</si>
  <si>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</si>
  <si>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</si>
  <si>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</si>
  <si>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</si>
  <si>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</si>
  <si>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</si>
  <si>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</si>
  <si>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</si>
  <si>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</si>
  <si>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</si>
  <si>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</si>
  <si>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</si>
  <si>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</si>
  <si>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</si>
  <si>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</si>
  <si>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</si>
  <si>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</si>
  <si>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</si>
  <si>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</si>
  <si>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</si>
  <si>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</si>
  <si>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</si>
  <si>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</si>
  <si>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</si>
  <si>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</si>
  <si>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</si>
  <si>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</si>
  <si>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</si>
  <si>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</si>
  <si>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</si>
  <si>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</si>
  <si>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</si>
  <si>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</si>
  <si>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</si>
  <si>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</si>
  <si>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</si>
  <si>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</si>
  <si>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</si>
  <si>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</si>
  <si>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</si>
  <si>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</si>
  <si>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</si>
  <si>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</si>
  <si>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</si>
  <si>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</si>
  <si>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</si>
  <si>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</si>
  <si>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</si>
  <si>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</si>
  <si>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</si>
  <si>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</si>
  <si>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</si>
  <si>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</si>
  <si>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</si>
  <si>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</si>
  <si>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</si>
  <si>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</si>
  <si>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</si>
  <si>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</si>
  <si>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</si>
  <si>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</si>
  <si>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</si>
  <si>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</si>
  <si>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</si>
  <si>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</si>
  <si>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</si>
  <si>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</si>
  <si>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</si>
  <si>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</si>
  <si>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</si>
  <si>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</si>
  <si>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</si>
  <si>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</si>
  <si>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</si>
  <si>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</si>
  <si>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</si>
  <si>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</si>
  <si>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</si>
  <si>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</si>
  <si>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</si>
  <si>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</si>
  <si>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</si>
  <si>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</si>
  <si>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</si>
  <si>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</si>
  <si>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</si>
  <si>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</si>
  <si>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</si>
  <si>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</si>
  <si>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</si>
  <si>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</si>
  <si>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</si>
  <si>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</si>
  <si>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</si>
  <si>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</si>
  <si>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</si>
  <si>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</si>
  <si>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</si>
  <si>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</si>
  <si>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</si>
  <si>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</si>
  <si>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</si>
  <si>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</si>
  <si>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</si>
  <si>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</si>
  <si>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</si>
  <si>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</si>
  <si>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</si>
  <si>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</si>
  <si>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</si>
  <si>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</si>
  <si>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</si>
  <si>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</si>
  <si>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</si>
  <si>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</si>
  <si>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</si>
  <si>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</si>
  <si>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</si>
  <si>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</si>
  <si>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</si>
  <si>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</si>
  <si>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</si>
  <si>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</si>
  <si>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</si>
  <si>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</si>
  <si>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</si>
  <si>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</si>
  <si>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</si>
  <si>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</si>
  <si>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</si>
  <si>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</si>
  <si>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</si>
  <si>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</si>
  <si>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</si>
  <si>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</si>
  <si>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</si>
  <si>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</si>
  <si>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</si>
  <si>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</si>
  <si>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</si>
  <si>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</si>
  <si>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</si>
  <si>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</si>
  <si>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</si>
  <si>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</si>
  <si>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</si>
  <si>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</si>
  <si>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</si>
  <si>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</si>
  <si>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</si>
  <si>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</si>
  <si>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</si>
  <si>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</si>
  <si>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</si>
  <si>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</si>
  <si>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</si>
  <si>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</si>
  <si>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</si>
  <si>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</si>
  <si>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</si>
  <si>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</si>
  <si>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</si>
  <si>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</si>
  <si>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</si>
  <si>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</si>
  <si>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</si>
  <si>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</si>
  <si>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</si>
  <si>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</si>
  <si>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</si>
  <si>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</si>
  <si>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</si>
  <si>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</si>
  <si>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</si>
  <si>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</si>
  <si>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</si>
  <si>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</si>
  <si>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</si>
  <si>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</si>
  <si>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</si>
  <si>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</si>
  <si>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</si>
  <si>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</si>
  <si>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</si>
  <si>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</si>
  <si>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</si>
  <si>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</si>
  <si>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</si>
  <si>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</si>
  <si>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</si>
  <si>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</si>
  <si>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</si>
  <si>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</si>
  <si>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</si>
  <si>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</si>
  <si>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</si>
  <si>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</si>
  <si>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</si>
  <si>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</si>
  <si>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</si>
  <si>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</si>
  <si>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</si>
  <si>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</si>
  <si>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</si>
  <si>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</si>
  <si>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</si>
  <si>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</si>
  <si>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</si>
  <si>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</si>
  <si>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</si>
  <si>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</si>
  <si>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</si>
  <si>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</si>
  <si>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</si>
  <si>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</si>
  <si>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</si>
  <si>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</si>
  <si>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</si>
  <si>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</si>
  <si>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</si>
  <si>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</si>
  <si>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</si>
  <si>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</si>
  <si>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</si>
  <si>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</si>
  <si>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</si>
  <si>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</si>
  <si>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</si>
  <si>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</si>
  <si>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</si>
  <si>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</si>
  <si>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</si>
  <si>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</si>
  <si>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</si>
  <si>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</si>
  <si>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</si>
  <si>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</si>
  <si>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</si>
  <si>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</si>
  <si>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</si>
  <si>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</si>
  <si>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</si>
  <si>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</si>
  <si>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</si>
  <si>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</si>
  <si>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</si>
  <si>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</si>
  <si>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</si>
  <si>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</si>
  <si>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</si>
  <si>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</si>
  <si>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</si>
  <si>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</si>
  <si>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</si>
  <si>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</si>
  <si>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</si>
  <si>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</si>
  <si>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</si>
  <si>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</si>
  <si>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</si>
  <si>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</si>
  <si>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</si>
  <si>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</si>
  <si>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</si>
  <si>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</si>
  <si>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</si>
  <si>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</si>
  <si>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</si>
  <si>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</si>
  <si>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</si>
  <si>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</si>
  <si>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</si>
  <si>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</si>
  <si>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</si>
  <si>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</si>
  <si>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</si>
  <si>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</si>
  <si>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</si>
  <si>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</si>
  <si>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</si>
  <si>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</si>
  <si>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</si>
  <si>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</si>
  <si>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</si>
  <si>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</si>
  <si>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</si>
  <si>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</si>
  <si>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</si>
  <si>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</si>
  <si>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</si>
  <si>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</si>
  <si>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</si>
  <si>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</si>
  <si>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</si>
  <si>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</si>
  <si>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</si>
  <si>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</si>
  <si>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</si>
  <si>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</si>
  <si>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</si>
  <si>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</si>
  <si>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</si>
  <si>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</si>
  <si>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</si>
  <si>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</si>
  <si>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</si>
  <si>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</si>
  <si>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</si>
  <si>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</si>
  <si>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</si>
  <si>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</si>
  <si>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</si>
  <si>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</si>
  <si>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</si>
  <si>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</si>
  <si>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</si>
  <si>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</si>
  <si>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</si>
  <si>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</si>
  <si>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</si>
  <si>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</si>
  <si>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</si>
  <si>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</si>
  <si>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</si>
  <si>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</si>
  <si>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</si>
  <si>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</si>
  <si>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</si>
  <si>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</si>
  <si>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</si>
  <si>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</si>
  <si>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</si>
  <si>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</si>
  <si>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</si>
  <si>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</si>
  <si>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</si>
  <si>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</si>
  <si>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</si>
  <si>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</si>
  <si>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</si>
  <si>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</si>
  <si>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</si>
  <si>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</si>
  <si>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</si>
  <si>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</si>
  <si>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</si>
  <si>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</si>
  <si>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</si>
  <si>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</si>
  <si>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</si>
  <si>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</si>
  <si>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</si>
  <si>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</si>
  <si>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</si>
  <si>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</si>
  <si>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</si>
  <si>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</si>
  <si>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</si>
  <si>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</si>
  <si>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</si>
  <si>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</si>
  <si>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</si>
  <si>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</si>
  <si>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</si>
  <si>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</si>
  <si>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</si>
  <si>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</si>
  <si>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</si>
  <si>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</si>
  <si>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</si>
  <si>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</si>
  <si>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</si>
  <si>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</si>
  <si>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</si>
  <si>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</si>
  <si>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</si>
  <si>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</si>
  <si>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</si>
  <si>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</si>
  <si>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</si>
  <si>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</si>
  <si>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</si>
  <si>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</si>
  <si>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</si>
  <si>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</si>
  <si>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</si>
  <si>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</si>
  <si>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</si>
  <si>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</si>
  <si>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</si>
  <si>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</si>
  <si>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</si>
  <si>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</si>
  <si>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</si>
  <si>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</si>
  <si>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</si>
  <si>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</si>
  <si>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</si>
  <si>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</si>
  <si>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</si>
  <si>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</si>
  <si>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</si>
  <si>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</si>
  <si>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</si>
  <si>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</si>
  <si>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</si>
  <si>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</si>
  <si>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</si>
  <si>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</si>
  <si>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</si>
  <si>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</si>
  <si>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</si>
  <si>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</si>
  <si>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</si>
  <si>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</si>
  <si>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</si>
  <si>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</si>
  <si>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</si>
  <si>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</si>
  <si>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</si>
  <si>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</si>
  <si>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</si>
  <si>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</si>
  <si>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</si>
  <si>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</si>
  <si>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</si>
  <si>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</si>
  <si>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</si>
  <si>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</si>
  <si>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</si>
  <si>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</si>
  <si>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</si>
  <si>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</si>
  <si>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</si>
  <si>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</si>
  <si>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</si>
  <si>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</si>
  <si>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</si>
  <si>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</si>
  <si>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</si>
  <si>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</si>
  <si>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</si>
  <si>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</si>
  <si>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</si>
  <si>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</si>
  <si>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</si>
  <si>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</si>
  <si>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</si>
  <si>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</si>
  <si>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</si>
  <si>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</si>
  <si>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</si>
  <si>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</si>
  <si>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</si>
  <si>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</si>
  <si>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</si>
  <si>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</si>
  <si>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</si>
  <si>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</si>
  <si>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</si>
  <si>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</si>
  <si>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</si>
  <si>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</si>
  <si>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</si>
  <si>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</si>
  <si>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</si>
  <si>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</si>
  <si>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</si>
  <si>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</si>
  <si>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</si>
  <si>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</si>
  <si>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</si>
  <si>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</si>
  <si>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</si>
  <si>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</si>
  <si>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</si>
  <si>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</si>
  <si>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</si>
  <si>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</si>
  <si>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</si>
  <si>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</si>
  <si>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</si>
  <si>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</si>
  <si>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</si>
  <si>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</si>
  <si>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</si>
  <si>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</si>
  <si>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</si>
  <si>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</si>
  <si>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</si>
  <si>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</si>
  <si>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</si>
  <si>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</si>
  <si>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</si>
  <si>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</si>
  <si>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</si>
  <si>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</si>
  <si>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</si>
  <si>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</si>
  <si>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</si>
  <si>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</si>
  <si>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</si>
  <si>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</si>
  <si>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</si>
  <si>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</si>
  <si>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</si>
  <si>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</si>
  <si>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</si>
  <si>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</si>
  <si>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</si>
  <si>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</si>
  <si>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</si>
  <si>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</si>
  <si>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</si>
  <si>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</si>
  <si>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</si>
  <si>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</si>
  <si>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</si>
  <si>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</si>
  <si>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</si>
  <si>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</si>
  <si>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</si>
  <si>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</si>
  <si>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</si>
  <si>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</si>
  <si>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</si>
  <si>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</si>
  <si>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</si>
  <si>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</si>
  <si>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</si>
  <si>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</si>
  <si>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</si>
  <si>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</si>
  <si>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</si>
  <si>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</si>
  <si>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</si>
  <si>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</si>
  <si>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</si>
  <si>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</si>
  <si>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</si>
  <si>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</si>
  <si>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</si>
  <si>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</si>
  <si>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</si>
  <si>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</si>
  <si>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</si>
  <si>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</si>
  <si>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</si>
  <si>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</si>
  <si>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</si>
  <si>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</si>
  <si>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</si>
  <si>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</si>
  <si>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</si>
  <si>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</si>
  <si>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</si>
  <si>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</si>
  <si>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</si>
  <si>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</si>
  <si>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</si>
  <si>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</si>
  <si>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</si>
  <si>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</si>
  <si>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</si>
  <si>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</si>
  <si>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</si>
  <si>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</si>
  <si>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</si>
  <si>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</si>
  <si>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</si>
  <si>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</si>
  <si>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</si>
  <si>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</si>
  <si>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</si>
  <si>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</si>
  <si>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</si>
  <si>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</si>
  <si>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</si>
  <si>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</si>
  <si>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</si>
  <si>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</si>
  <si>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</si>
  <si>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</si>
  <si>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</si>
  <si>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</si>
  <si>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</si>
  <si>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</si>
  <si>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</si>
  <si>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</si>
  <si>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</si>
  <si>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</si>
  <si>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</si>
  <si>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</si>
  <si>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</si>
  <si>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</si>
  <si>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</si>
  <si>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</si>
  <si>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</si>
  <si>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</si>
  <si>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</si>
  <si>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</si>
  <si>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</si>
  <si>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</si>
  <si>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</si>
  <si>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</si>
  <si>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</si>
  <si>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</si>
  <si>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</si>
  <si>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</si>
  <si>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</si>
  <si>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</si>
  <si>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</si>
  <si>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</si>
  <si>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</si>
  <si>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</si>
  <si>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</si>
  <si>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</si>
  <si>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</si>
  <si>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</si>
  <si>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</si>
  <si>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</si>
  <si>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</si>
  <si>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</si>
  <si>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</si>
  <si>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</si>
  <si>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</si>
  <si>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</si>
  <si>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</si>
  <si>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</si>
  <si>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</si>
  <si>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</si>
  <si>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</si>
  <si>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</si>
  <si>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</si>
  <si>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</si>
  <si>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</si>
  <si>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</si>
  <si>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</si>
  <si>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</si>
  <si>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</si>
  <si>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</si>
  <si>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</si>
  <si>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</si>
  <si>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</si>
  <si>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</si>
  <si>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</si>
  <si>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</si>
  <si>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</si>
  <si>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</si>
  <si>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</si>
  <si>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</si>
  <si>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</si>
  <si>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</si>
  <si>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</si>
  <si>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</si>
  <si>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</si>
  <si>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</si>
  <si>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</si>
  <si>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</si>
  <si>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</si>
  <si>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</si>
  <si>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</si>
  <si>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</si>
  <si>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</si>
  <si>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</si>
  <si>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</si>
  <si>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</si>
  <si>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</si>
  <si>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</si>
  <si>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</si>
  <si>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</si>
  <si>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</si>
  <si>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</si>
  <si>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</si>
  <si>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</si>
  <si>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</si>
  <si>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</si>
  <si>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</si>
  <si>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</si>
  <si>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</si>
  <si>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</si>
  <si>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</si>
  <si>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</si>
  <si>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</si>
  <si>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</si>
  <si>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</si>
  <si>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</si>
  <si>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</si>
  <si>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</si>
  <si>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</si>
  <si>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</si>
  <si>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</si>
  <si>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</si>
  <si>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</si>
  <si>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</si>
  <si>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</si>
  <si>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</si>
  <si>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</si>
  <si>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</si>
  <si>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</si>
  <si>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</si>
  <si>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</si>
  <si>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</si>
  <si>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</si>
  <si>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</si>
  <si>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</si>
  <si>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</si>
  <si>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</si>
  <si>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</si>
  <si>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</si>
  <si>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</si>
  <si>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</si>
  <si>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</si>
  <si>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</si>
  <si>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</si>
  <si>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</si>
  <si>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</si>
  <si>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</si>
  <si>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</si>
  <si>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</si>
  <si>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</si>
  <si>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</si>
  <si>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</si>
  <si>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</si>
  <si>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</si>
  <si>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</si>
  <si>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</si>
  <si>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</si>
  <si>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</si>
  <si>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</si>
  <si>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</si>
  <si>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</si>
  <si>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</si>
  <si>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</si>
  <si>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</si>
  <si>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</si>
  <si>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</si>
  <si>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</si>
  <si>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</si>
  <si>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</si>
  <si>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</si>
  <si>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</si>
  <si>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</si>
  <si>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</si>
  <si>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</si>
  <si>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</si>
  <si>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</si>
  <si>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</si>
  <si>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</si>
  <si>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</si>
  <si>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</si>
  <si>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</si>
  <si>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</si>
  <si>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</si>
  <si>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</si>
  <si>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</si>
  <si>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</si>
  <si>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</si>
  <si>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</si>
  <si>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</si>
  <si>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</si>
  <si>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</si>
  <si>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</si>
  <si>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</si>
  <si>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</si>
  <si>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</si>
  <si>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</si>
  <si>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</si>
  <si>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</si>
  <si>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</si>
  <si>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</si>
  <si>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</si>
  <si>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</si>
  <si>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</si>
  <si>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</si>
  <si>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</si>
  <si>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</si>
  <si>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</si>
  <si>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</si>
  <si>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</si>
  <si>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</si>
  <si>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</si>
  <si>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</si>
  <si>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</si>
  <si>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</si>
  <si>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</si>
  <si>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</si>
  <si>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</si>
  <si>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</si>
  <si>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</si>
  <si>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</si>
  <si>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</si>
  <si>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</si>
  <si>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</si>
  <si>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</si>
  <si>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</si>
  <si>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</si>
  <si>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</si>
  <si>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</si>
  <si>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</si>
  <si>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</si>
  <si>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</si>
  <si>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</si>
  <si>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</si>
  <si>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</si>
  <si>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</si>
  <si>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</si>
  <si>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</si>
  <si>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</si>
  <si>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</si>
  <si>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</si>
  <si>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</si>
  <si>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</si>
  <si>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</si>
  <si>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</si>
  <si>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</si>
  <si>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</si>
  <si>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</si>
  <si>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</si>
  <si>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</si>
  <si>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</si>
  <si>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</si>
  <si>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</si>
  <si>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</si>
  <si>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</si>
  <si>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</si>
  <si>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</si>
  <si>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</si>
  <si>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</si>
  <si>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</si>
  <si>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</si>
  <si>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</si>
  <si>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</si>
  <si>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</si>
  <si>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</si>
  <si>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</si>
  <si>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</si>
  <si>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</si>
  <si>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</si>
  <si>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</si>
  <si>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</si>
  <si>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</si>
  <si>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</si>
  <si>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</si>
  <si>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</si>
  <si>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</si>
  <si>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</si>
  <si>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</si>
  <si>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</si>
  <si>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</si>
  <si>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</si>
  <si>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</si>
  <si>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</si>
  <si>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</si>
  <si>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</si>
  <si>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</si>
  <si>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</si>
  <si>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</si>
  <si>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</si>
  <si>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</si>
  <si>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</si>
  <si>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</si>
  <si>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</si>
  <si>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</si>
  <si>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</si>
  <si>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</si>
  <si>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</si>
  <si>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</si>
  <si>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</si>
  <si>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</si>
  <si>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</si>
  <si>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</si>
  <si>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</si>
  <si>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</si>
  <si>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</si>
  <si>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</si>
  <si>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</si>
  <si>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</si>
  <si>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</si>
  <si>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</si>
  <si>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</si>
  <si>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</si>
  <si>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</si>
  <si>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</si>
  <si>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</si>
  <si>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</si>
  <si>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</si>
  <si>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</si>
  <si>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</si>
  <si>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</si>
  <si>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</si>
  <si>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</si>
  <si>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</si>
  <si>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</si>
  <si>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</si>
  <si>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</si>
  <si>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</si>
  <si>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</si>
  <si>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</si>
  <si>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</si>
  <si>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</si>
  <si>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</si>
  <si>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</si>
  <si>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</si>
  <si>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</si>
  <si>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</si>
  <si>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</si>
  <si>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</si>
  <si>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</si>
  <si>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</si>
  <si>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</si>
  <si>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</si>
  <si>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</si>
  <si>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</si>
  <si>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</si>
  <si>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</si>
  <si>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</si>
  <si>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</si>
  <si>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</si>
  <si>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</si>
  <si>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</si>
  <si>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</si>
  <si>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</si>
  <si>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</si>
  <si>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</si>
  <si>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</si>
  <si>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</si>
  <si>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</si>
  <si>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</si>
  <si>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</si>
  <si>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</si>
  <si>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</si>
  <si>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</si>
  <si>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</si>
  <si>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</si>
  <si>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</si>
  <si>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</si>
  <si>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</si>
  <si>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</si>
  <si>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</si>
  <si>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</si>
  <si>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</si>
  <si>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</si>
  <si>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</si>
  <si>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</si>
  <si>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</si>
  <si>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</si>
  <si>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</si>
  <si>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</si>
  <si>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</si>
  <si>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</si>
  <si>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</si>
  <si>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</si>
  <si>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</si>
  <si>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</si>
  <si>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</si>
  <si>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</si>
  <si>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</si>
  <si>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</si>
  <si>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</si>
  <si>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</si>
  <si>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</si>
  <si>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</si>
  <si>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</si>
  <si>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</si>
  <si>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</si>
  <si>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</si>
  <si>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</si>
  <si>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</si>
  <si>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</si>
  <si>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</si>
  <si>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</si>
  <si>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</si>
  <si>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</si>
  <si>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</si>
  <si>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</si>
  <si>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</si>
  <si>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</si>
  <si>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</si>
  <si>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</si>
  <si>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</si>
  <si>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</si>
  <si>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</si>
  <si>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</si>
  <si>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</si>
  <si>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</si>
  <si>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</si>
  <si>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</si>
  <si>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</si>
  <si>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</si>
  <si>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</si>
  <si>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</si>
  <si>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</si>
  <si>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</si>
  <si>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</si>
  <si>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</si>
  <si>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</si>
  <si>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</si>
  <si>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</si>
  <si>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</si>
  <si>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</si>
  <si>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</si>
  <si>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</si>
  <si>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</si>
  <si>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</si>
  <si>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</si>
  <si>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</si>
  <si>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</si>
  <si>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</si>
  <si>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</si>
  <si>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</si>
  <si>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</si>
  <si>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</si>
  <si>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</si>
  <si>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</si>
  <si>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</si>
  <si>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</si>
  <si>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</si>
  <si>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</si>
  <si>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</si>
  <si>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</si>
  <si>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</si>
  <si>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</si>
  <si>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</si>
  <si>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</si>
  <si>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</si>
  <si>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</si>
  <si>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</si>
  <si>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</si>
  <si>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</si>
  <si>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</si>
  <si>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</si>
  <si>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</si>
  <si>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</si>
  <si>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</si>
  <si>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</si>
  <si>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</si>
  <si>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</si>
  <si>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</si>
  <si>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</si>
  <si>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</si>
  <si>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</si>
  <si>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</si>
  <si>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</si>
  <si>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</si>
  <si>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</si>
  <si>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</si>
  <si>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</si>
  <si>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</si>
  <si>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</si>
  <si>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</si>
  <si>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</si>
  <si>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</si>
  <si>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</si>
  <si>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</si>
  <si>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</si>
  <si>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</si>
  <si>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</si>
  <si>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</si>
  <si>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</si>
  <si>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</si>
  <si>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</si>
  <si>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</si>
  <si>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</si>
  <si>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</si>
  <si>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</si>
  <si>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</si>
  <si>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</si>
  <si>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</si>
  <si>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</si>
  <si>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</si>
  <si>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</si>
  <si>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</si>
  <si>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</si>
  <si>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</si>
  <si>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</si>
  <si>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</si>
  <si>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</si>
  <si>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</si>
  <si>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</si>
  <si>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</si>
  <si>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</si>
  <si>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</si>
  <si>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</si>
  <si>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</si>
  <si>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</si>
  <si>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</si>
  <si>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</si>
  <si>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</si>
  <si>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</si>
  <si>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</si>
  <si>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</si>
  <si>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</si>
  <si>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</si>
  <si>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</si>
  <si>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</si>
  <si>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</si>
  <si>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</si>
  <si>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</si>
  <si>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</si>
  <si>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</si>
  <si>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</si>
  <si>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</si>
  <si>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</si>
  <si>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</si>
  <si>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</si>
  <si>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</si>
  <si>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</si>
  <si>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</si>
  <si>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</si>
  <si>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</si>
  <si>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</si>
  <si>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</si>
  <si>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</si>
  <si>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</si>
  <si>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</si>
  <si>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</si>
  <si>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</si>
  <si>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</si>
  <si>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</si>
  <si>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</si>
  <si>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</si>
  <si>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</si>
  <si>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</si>
  <si>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</si>
  <si>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</si>
  <si>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</si>
  <si>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</si>
  <si>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</si>
  <si>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</si>
  <si>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</si>
  <si>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</si>
  <si>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</si>
  <si>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</si>
  <si>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</si>
  <si>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</si>
  <si>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</si>
  <si>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</si>
  <si>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</si>
  <si>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</si>
  <si>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</si>
  <si>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</si>
  <si>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</si>
  <si>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</si>
  <si>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</si>
  <si>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</si>
  <si>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</si>
  <si>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</si>
  <si>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</si>
  <si>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</si>
  <si>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</si>
  <si>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</si>
  <si>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</si>
  <si>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</si>
  <si>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</si>
  <si>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</si>
  <si>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</si>
  <si>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</si>
  <si>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</si>
  <si>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</si>
  <si>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</si>
  <si>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</si>
  <si>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</si>
  <si>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</si>
  <si>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</si>
  <si>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</si>
  <si>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</si>
  <si>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</si>
  <si>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</si>
  <si>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</si>
  <si>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</si>
  <si>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</si>
  <si>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</si>
  <si>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</si>
  <si>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</si>
  <si>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</si>
  <si>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</si>
  <si>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</si>
  <si>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</si>
  <si>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</si>
  <si>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</si>
  <si>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</si>
  <si>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</si>
  <si>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</si>
  <si>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</si>
  <si>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</si>
  <si>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</si>
  <si>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</si>
  <si>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</si>
  <si>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</si>
  <si>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</si>
  <si>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</si>
  <si>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</si>
  <si>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</si>
  <si>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</si>
  <si>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</si>
  <si>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</si>
  <si>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</si>
  <si>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</si>
  <si>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</si>
  <si>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</si>
  <si>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</si>
  <si>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</si>
  <si>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</si>
  <si>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</si>
  <si>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</si>
  <si>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</si>
  <si>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</si>
  <si>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</si>
  <si>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</si>
  <si>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</si>
  <si>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</si>
  <si>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</si>
  <si>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</si>
  <si>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</si>
  <si>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</si>
  <si>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</si>
  <si>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</si>
  <si>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</si>
  <si>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</si>
  <si>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</si>
  <si>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</si>
  <si>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</si>
  <si>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</si>
  <si>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</si>
  <si>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</si>
  <si>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</si>
  <si>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</si>
  <si>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</si>
  <si>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</si>
  <si>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</si>
  <si>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</si>
  <si>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</si>
  <si>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</si>
  <si>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</si>
  <si>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</si>
  <si>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</si>
  <si>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</si>
  <si>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</si>
  <si>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</si>
  <si>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</si>
  <si>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</si>
  <si>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</si>
  <si>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</si>
  <si>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</si>
  <si>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</si>
  <si>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</si>
  <si>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</si>
  <si>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</si>
  <si>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</si>
  <si>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</si>
  <si>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</si>
  <si>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</si>
  <si>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</si>
  <si>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</si>
  <si>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</si>
  <si>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</si>
  <si>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</si>
  <si>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</si>
  <si>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</si>
  <si>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</si>
  <si>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</si>
  <si>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</si>
  <si>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</si>
  <si>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</si>
  <si>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</si>
  <si>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</si>
  <si>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</si>
  <si>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</si>
  <si>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</si>
  <si>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</si>
  <si>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</si>
  <si>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</si>
  <si>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</si>
  <si>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</si>
  <si>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</si>
  <si>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</si>
  <si>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</si>
  <si>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</si>
  <si>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</si>
  <si>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</si>
  <si>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</si>
  <si>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</si>
  <si>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</si>
  <si>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</si>
  <si>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</si>
  <si>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</si>
  <si>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</si>
  <si>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</si>
  <si>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</si>
  <si>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</si>
  <si>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</si>
  <si>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</si>
  <si>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</si>
  <si>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</si>
  <si>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</si>
  <si>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</si>
  <si>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</si>
  <si>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</si>
  <si>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</si>
  <si>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</si>
  <si>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</si>
  <si>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</si>
  <si>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</si>
  <si>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</si>
  <si>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</si>
  <si>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</si>
  <si>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</si>
  <si>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</si>
  <si>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</si>
  <si>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</si>
  <si>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</si>
  <si>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</si>
  <si>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</si>
  <si>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</si>
  <si>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</si>
  <si>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</si>
  <si>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</si>
  <si>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</si>
  <si>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</si>
  <si>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</si>
  <si>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</si>
  <si>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</si>
  <si>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</si>
  <si>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</si>
  <si>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</si>
  <si>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</si>
  <si>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</si>
  <si>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</si>
  <si>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</si>
  <si>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</si>
  <si>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</si>
  <si>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</si>
  <si>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</si>
  <si>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</si>
  <si>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</si>
  <si>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</si>
  <si>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</si>
  <si>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</si>
  <si>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</si>
  <si>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</si>
  <si>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</si>
  <si>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</si>
  <si>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</si>
  <si>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</si>
  <si>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</si>
  <si>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</si>
  <si>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</si>
  <si>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</si>
  <si>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</si>
  <si>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</si>
  <si>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</si>
  <si>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</si>
  <si>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</si>
  <si>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</si>
  <si>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</si>
  <si>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</si>
  <si>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</si>
  <si>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</si>
  <si>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</si>
  <si>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</si>
  <si>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</si>
  <si>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</si>
  <si>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</si>
  <si>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</si>
  <si>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</si>
  <si>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</si>
  <si>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</si>
  <si>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</si>
  <si>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</si>
  <si>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</si>
  <si>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</si>
  <si>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</si>
  <si>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</si>
  <si>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</si>
  <si>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</si>
  <si>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</si>
  <si>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</si>
  <si>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</si>
  <si>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</si>
  <si>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</si>
  <si>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</si>
  <si>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</si>
  <si>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</si>
  <si>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</si>
  <si>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</si>
  <si>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</si>
  <si>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</si>
  <si>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</si>
  <si>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</si>
  <si>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</si>
  <si>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</si>
  <si>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</si>
  <si>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</si>
  <si>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</si>
  <si>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</si>
  <si>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</si>
  <si>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</si>
  <si>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</si>
  <si>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</si>
  <si>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</si>
  <si>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</si>
  <si>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</si>
  <si>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</si>
  <si>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</si>
  <si>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</si>
  <si>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</si>
  <si>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</si>
  <si>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</si>
  <si>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</si>
  <si>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</si>
  <si>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</si>
  <si>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</si>
  <si>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</si>
  <si>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</si>
  <si>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</si>
  <si>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</si>
  <si>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</si>
  <si>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</si>
  <si>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</si>
  <si>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</si>
  <si>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</si>
  <si>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</si>
  <si>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</si>
  <si>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</si>
  <si>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</si>
  <si>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</si>
  <si>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</si>
  <si>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</si>
  <si>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</si>
  <si>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</si>
  <si>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</si>
  <si>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</si>
  <si>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</si>
  <si>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</si>
  <si>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</si>
  <si>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</si>
  <si>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</si>
  <si>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</si>
  <si>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</si>
  <si>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</si>
  <si>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</si>
  <si>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</si>
  <si>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</si>
  <si>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</si>
  <si>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</si>
  <si>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</si>
  <si>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</si>
  <si>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</si>
  <si>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</si>
  <si>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</si>
  <si>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</si>
  <si>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</si>
  <si>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</si>
  <si>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</si>
  <si>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</si>
  <si>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</si>
  <si>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</si>
  <si>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</si>
  <si>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</si>
  <si>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</si>
  <si>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</si>
  <si>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</si>
  <si>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</si>
  <si>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</si>
  <si>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</si>
  <si>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</si>
  <si>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</si>
  <si>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</si>
  <si>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</si>
  <si>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</si>
  <si>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</si>
  <si>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</si>
  <si>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</si>
  <si>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</si>
  <si>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</si>
  <si>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</si>
  <si>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</si>
  <si>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</si>
  <si>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</si>
  <si>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</si>
  <si>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</si>
  <si>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</si>
  <si>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</si>
  <si>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</si>
  <si>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</si>
  <si>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</si>
  <si>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</si>
  <si>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</si>
  <si>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</si>
  <si>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</si>
  <si>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</si>
  <si>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</si>
  <si>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</si>
  <si>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</si>
  <si>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</si>
  <si>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</si>
  <si>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</si>
  <si>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</si>
  <si>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</si>
  <si>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</si>
  <si>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</si>
  <si>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</si>
  <si>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</si>
  <si>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</si>
  <si>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</si>
  <si>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</si>
  <si>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</si>
  <si>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</si>
  <si>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</si>
  <si>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</si>
  <si>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</si>
  <si>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</si>
  <si>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</si>
  <si>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</si>
  <si>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</si>
  <si>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</si>
  <si>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</si>
  <si>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</si>
  <si>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</si>
  <si>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</si>
  <si>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</si>
  <si>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</si>
  <si>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</si>
  <si>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</si>
  <si>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</si>
  <si>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</si>
  <si>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</si>
  <si>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</si>
  <si>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</si>
  <si>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</si>
  <si>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</si>
  <si>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</si>
  <si>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</si>
  <si>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</si>
  <si>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</si>
  <si>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</si>
  <si>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</si>
  <si>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</si>
  <si>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</si>
  <si>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</si>
  <si>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</si>
  <si>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</si>
  <si>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</si>
  <si>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</si>
  <si>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</si>
  <si>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</si>
  <si>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</si>
  <si>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</si>
  <si>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</si>
  <si>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</si>
  <si>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</si>
  <si>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</si>
  <si>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</si>
  <si>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</si>
  <si>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</si>
  <si>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</si>
  <si>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</si>
  <si>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</si>
  <si>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</si>
  <si>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</si>
  <si>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</si>
  <si>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</si>
  <si>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</si>
  <si>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</si>
  <si>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</si>
  <si>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</si>
  <si>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</si>
  <si>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</si>
  <si>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</si>
  <si>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</si>
  <si>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</si>
  <si>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</si>
  <si>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</si>
  <si>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</si>
  <si>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</si>
  <si>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</si>
  <si>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</si>
  <si>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</si>
  <si>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</si>
  <si>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</si>
  <si>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</si>
  <si>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</si>
  <si>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</si>
  <si>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</si>
  <si>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</si>
  <si>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</si>
  <si>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</si>
  <si>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</si>
  <si>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</si>
  <si>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</si>
  <si>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</si>
  <si>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</si>
  <si>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</si>
  <si>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</si>
  <si>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</si>
  <si>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</si>
  <si>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</si>
  <si>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</si>
  <si>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</si>
  <si>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</si>
  <si>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</si>
  <si>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</si>
  <si>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</si>
  <si>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</si>
  <si>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</si>
  <si>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</si>
  <si>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</si>
  <si>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</si>
  <si>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</si>
  <si>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</si>
  <si>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</si>
  <si>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</si>
  <si>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</si>
  <si>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</si>
  <si>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</si>
  <si>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</si>
  <si>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</si>
  <si>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</si>
  <si>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</si>
  <si>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</si>
  <si>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</si>
  <si>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</si>
  <si>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</si>
  <si>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</si>
  <si>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</si>
  <si>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</si>
  <si>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</si>
  <si>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</si>
  <si>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</si>
  <si>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</si>
  <si>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</si>
  <si>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</si>
  <si>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</si>
  <si>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</si>
  <si>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</si>
  <si>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</si>
  <si>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</si>
  <si>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</si>
  <si>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</si>
  <si>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</si>
  <si>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</si>
  <si>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</si>
  <si>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</si>
  <si>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</si>
  <si>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</si>
  <si>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</si>
  <si>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</si>
  <si>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</si>
  <si>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</si>
  <si>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</si>
  <si>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</si>
  <si>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</si>
  <si>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</si>
  <si>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</si>
  <si>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</si>
  <si>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</si>
  <si>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</si>
  <si>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</si>
  <si>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</si>
  <si>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</si>
  <si>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</si>
  <si>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</si>
  <si>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</si>
  <si>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</si>
  <si>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</si>
  <si>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</si>
  <si>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</si>
  <si>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</si>
  <si>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</si>
  <si>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</si>
  <si>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</si>
  <si>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</si>
  <si>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</si>
  <si>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</si>
  <si>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</si>
  <si>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</si>
  <si>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</si>
  <si>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</si>
  <si>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</si>
  <si>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</si>
  <si>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</si>
  <si>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</si>
  <si>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</si>
  <si>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</si>
  <si>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</si>
  <si>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</si>
  <si>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</si>
  <si>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</si>
  <si>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</si>
  <si>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</si>
  <si>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</si>
  <si>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</si>
  <si>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</si>
  <si>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</si>
  <si>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</si>
  <si>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</si>
  <si>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</si>
  <si>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</si>
  <si>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</si>
  <si>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</si>
  <si>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</si>
  <si>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</si>
  <si>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</si>
  <si>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</si>
  <si>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</si>
  <si>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</si>
  <si>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</si>
  <si>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</si>
  <si>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</si>
  <si>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</si>
  <si>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</si>
  <si>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</si>
  <si>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</si>
  <si>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</si>
  <si>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</si>
  <si>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</si>
  <si>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</si>
  <si>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</si>
  <si>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</si>
  <si>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</si>
  <si>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</si>
  <si>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</si>
  <si>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</si>
  <si>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</si>
  <si>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</si>
  <si>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</si>
  <si>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</si>
  <si>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</si>
  <si>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</si>
  <si>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</si>
  <si>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</si>
  <si>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</si>
  <si>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</si>
  <si>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</si>
  <si>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</si>
  <si>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</si>
  <si>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</si>
  <si>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</si>
  <si>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</si>
  <si>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</si>
  <si>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</si>
  <si>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</si>
  <si>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</si>
  <si>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</si>
  <si>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</si>
  <si>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</si>
  <si>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</si>
  <si>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</si>
  <si>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</si>
  <si>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</si>
  <si>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</si>
  <si>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</si>
  <si>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</si>
  <si>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</si>
  <si>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</si>
  <si>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</si>
  <si>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</si>
  <si>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</si>
  <si>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</si>
  <si>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</si>
  <si>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</si>
  <si>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</si>
  <si>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</si>
  <si>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</si>
  <si>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</si>
  <si>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</si>
  <si>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</si>
  <si>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</si>
  <si>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</si>
  <si>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</si>
  <si>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</si>
  <si>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</si>
  <si>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</si>
  <si>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</si>
  <si>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</si>
  <si>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</si>
  <si>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</si>
  <si>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</si>
  <si>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</si>
  <si>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</si>
  <si>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</si>
  <si>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</si>
  <si>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</si>
  <si>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</si>
  <si>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</si>
  <si>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</si>
  <si>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</si>
  <si>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</si>
  <si>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</si>
  <si>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</si>
  <si>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</si>
  <si>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</si>
  <si>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</si>
  <si>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</si>
  <si>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</si>
  <si>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</si>
  <si>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</si>
  <si>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</si>
  <si>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</si>
  <si>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</si>
  <si>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</si>
  <si>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</si>
  <si>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</si>
  <si>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</si>
  <si>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</si>
  <si>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</si>
  <si>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</si>
  <si>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</si>
  <si>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</si>
  <si>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</si>
  <si>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</si>
  <si>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</si>
  <si>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</si>
  <si>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</si>
  <si>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</si>
  <si>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</si>
  <si>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</si>
  <si>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</si>
  <si>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</si>
  <si>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</si>
  <si>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</si>
  <si>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</si>
  <si>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</si>
  <si>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</si>
  <si>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</si>
  <si>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</si>
  <si>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</si>
  <si>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</si>
  <si>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</si>
  <si>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</si>
  <si>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</si>
  <si>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</si>
  <si>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</si>
  <si>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</si>
  <si>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</si>
  <si>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</si>
  <si>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</si>
  <si>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</si>
  <si>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</si>
  <si>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</si>
  <si>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</si>
  <si>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</si>
  <si>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</si>
  <si>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</si>
  <si>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</si>
  <si>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</si>
  <si>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</si>
  <si>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</si>
  <si>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</si>
  <si>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</si>
  <si>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</si>
  <si>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</si>
  <si>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</si>
  <si>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</si>
  <si>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</si>
  <si>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</si>
  <si>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</si>
  <si>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</si>
  <si>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</si>
  <si>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</si>
  <si>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</si>
  <si>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</si>
  <si>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</si>
  <si>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</si>
  <si>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</si>
  <si>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</si>
  <si>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</si>
  <si>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</si>
  <si>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</si>
  <si>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</si>
  <si>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</si>
  <si>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</si>
  <si>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</si>
  <si>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</si>
  <si>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</si>
  <si>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</si>
  <si>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</si>
  <si>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</si>
  <si>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</si>
  <si>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</si>
  <si>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</si>
  <si>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</si>
  <si>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</si>
  <si>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</si>
  <si>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</si>
  <si>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</si>
  <si>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</si>
  <si>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</si>
  <si>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</si>
  <si>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</si>
  <si>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</si>
  <si>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</si>
  <si>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</si>
  <si>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</si>
  <si>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</si>
  <si>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</si>
  <si>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</si>
  <si>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</si>
  <si>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</si>
  <si>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</si>
  <si>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</si>
  <si>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</si>
  <si>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</si>
  <si>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</si>
  <si>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</si>
  <si>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</si>
  <si>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</si>
  <si>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</si>
  <si>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</si>
  <si>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</si>
  <si>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</si>
  <si>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</si>
  <si>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</si>
  <si>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</si>
  <si>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</si>
  <si>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</si>
  <si>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</si>
  <si>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</si>
  <si>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</si>
  <si>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</si>
  <si>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</si>
  <si>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</si>
  <si>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</si>
  <si>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</si>
  <si>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</si>
  <si>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</si>
  <si>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</si>
  <si>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</si>
  <si>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</si>
  <si>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</si>
  <si>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</si>
  <si>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</si>
  <si>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</si>
  <si>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</si>
  <si>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</si>
  <si>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</si>
  <si>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</si>
  <si>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</si>
  <si>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</si>
  <si>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</si>
  <si>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</si>
  <si>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</si>
  <si>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</si>
  <si>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</si>
  <si>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</si>
  <si>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</si>
  <si>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</si>
  <si>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</si>
  <si>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</si>
  <si>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</si>
  <si>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</si>
  <si>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</si>
  <si>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</si>
  <si>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</si>
  <si>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</si>
  <si>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</si>
  <si>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</si>
  <si>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</si>
  <si>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</si>
  <si>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</si>
  <si>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</si>
  <si>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</si>
  <si>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</si>
  <si>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</si>
  <si>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</si>
  <si>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</si>
  <si>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</si>
  <si>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</si>
  <si>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</si>
  <si>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</si>
  <si>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</si>
  <si>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</si>
  <si>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</si>
  <si>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</si>
  <si>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</si>
  <si>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</si>
  <si>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</si>
  <si>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</si>
  <si>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</si>
  <si>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</si>
  <si>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</si>
  <si>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</si>
  <si>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</si>
  <si>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</si>
  <si>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</si>
  <si>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</si>
  <si>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</si>
  <si>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</si>
  <si>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</si>
  <si>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</si>
  <si>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</si>
  <si>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</si>
  <si>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</si>
  <si>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</si>
  <si>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</si>
  <si>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</si>
  <si>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</si>
  <si>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</si>
  <si>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</si>
  <si>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</si>
  <si>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</si>
  <si>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</si>
  <si>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</si>
  <si>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</si>
  <si>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</si>
  <si>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</si>
  <si>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</si>
  <si>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</si>
  <si>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</si>
  <si>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</si>
  <si>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</si>
  <si>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</si>
  <si>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</si>
  <si>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</si>
  <si>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</si>
  <si>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</si>
  <si>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</si>
  <si>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</si>
  <si>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</si>
  <si>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</si>
  <si>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</si>
  <si>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</si>
  <si>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</si>
  <si>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</si>
  <si>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</si>
  <si>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</si>
  <si>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</si>
  <si>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</si>
  <si>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</si>
  <si>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</si>
  <si>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</si>
  <si>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</si>
  <si>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</si>
  <si>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</si>
  <si>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</si>
  <si>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</si>
  <si>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</si>
  <si>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</si>
  <si>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</si>
  <si>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</si>
  <si>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</si>
  <si>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</si>
  <si>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</si>
  <si>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</si>
  <si>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</si>
  <si>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</si>
  <si>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</si>
  <si>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</si>
  <si>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</si>
  <si>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</si>
  <si>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</si>
  <si>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</si>
  <si>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</si>
  <si>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</si>
  <si>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</si>
  <si>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</si>
  <si>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</si>
  <si>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</si>
  <si>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</si>
  <si>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</si>
  <si>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</si>
  <si>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</si>
  <si>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</si>
  <si>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</si>
  <si>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</si>
  <si>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</si>
  <si>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</si>
  <si>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</si>
  <si>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</si>
  <si>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</si>
  <si>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</si>
  <si>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</si>
  <si>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</si>
  <si>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</si>
  <si>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</si>
  <si>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</si>
  <si>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</si>
  <si>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</si>
  <si>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</si>
  <si>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</si>
  <si>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</si>
  <si>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</si>
  <si>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</si>
  <si>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</si>
  <si>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</si>
  <si>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</si>
  <si>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</si>
  <si>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</si>
  <si>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</si>
  <si>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</si>
  <si>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</si>
  <si>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</si>
  <si>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</si>
  <si>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</si>
  <si>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</si>
  <si>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</si>
  <si>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</si>
  <si>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</si>
  <si>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</si>
  <si>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</si>
  <si>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</si>
  <si>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</si>
  <si>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</si>
  <si>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</si>
  <si>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</si>
  <si>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</si>
  <si>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</si>
  <si>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</si>
  <si>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</si>
  <si>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</si>
  <si>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</si>
  <si>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</si>
  <si>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</si>
  <si>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</si>
  <si>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</si>
  <si>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</si>
  <si>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</si>
  <si>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</si>
  <si>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</si>
  <si>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</si>
  <si>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</si>
  <si>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</si>
  <si>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</si>
  <si>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</si>
  <si>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</si>
  <si>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</si>
  <si>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</si>
  <si>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</si>
  <si>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</si>
  <si>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</si>
  <si>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</si>
  <si>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</si>
  <si>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</si>
  <si>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</si>
  <si>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</si>
  <si>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</si>
  <si>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</si>
  <si>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</si>
  <si>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</si>
  <si>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</si>
  <si>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</si>
  <si>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</si>
  <si>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</si>
  <si>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</si>
  <si>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</si>
  <si>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</si>
  <si>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</si>
  <si>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</si>
  <si>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</si>
  <si>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</si>
  <si>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</si>
  <si>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</si>
  <si>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</si>
  <si>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</si>
  <si>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</si>
  <si>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</si>
  <si>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</si>
  <si>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</si>
  <si>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</si>
  <si>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</si>
  <si>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</si>
  <si>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</si>
  <si>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</si>
  <si>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</si>
  <si>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</si>
  <si>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</si>
  <si>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</si>
  <si>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</si>
  <si>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</si>
  <si>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</si>
  <si>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</si>
  <si>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</si>
  <si>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</si>
  <si>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</si>
  <si>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</si>
  <si>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</si>
  <si>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</si>
  <si>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</si>
  <si>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</si>
  <si>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</si>
  <si>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</si>
  <si>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</si>
  <si>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</si>
  <si>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</si>
  <si>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</si>
  <si>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</si>
  <si>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</si>
  <si>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</si>
  <si>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</si>
  <si>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</si>
  <si>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</si>
  <si>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</si>
  <si>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</si>
  <si>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</si>
  <si>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</si>
  <si>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</si>
  <si>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</si>
  <si>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</si>
  <si>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</si>
  <si>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</si>
  <si>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</si>
  <si>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</si>
  <si>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</si>
  <si>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</si>
  <si>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</si>
  <si>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</si>
  <si>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</si>
  <si>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</si>
  <si>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</si>
  <si>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</si>
  <si>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</si>
  <si>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</si>
  <si>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</si>
  <si>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</si>
  <si>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</si>
  <si>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</si>
  <si>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</si>
  <si>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</si>
  <si>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</si>
  <si>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</si>
  <si>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</si>
  <si>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</si>
  <si>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</si>
  <si>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</si>
  <si>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</si>
  <si>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</si>
  <si>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</si>
  <si>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</si>
  <si>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</si>
  <si>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</si>
  <si>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</si>
  <si>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</si>
  <si>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</si>
  <si>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</si>
  <si>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</si>
  <si>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</si>
  <si>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</si>
  <si>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</si>
  <si>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</si>
  <si>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</si>
  <si>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</si>
  <si>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</si>
  <si>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</si>
  <si>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</si>
  <si>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</si>
  <si>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</si>
  <si>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</si>
  <si>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</si>
  <si>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</si>
  <si>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</si>
  <si>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</si>
  <si>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</si>
  <si>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</si>
  <si>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</si>
  <si>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</si>
  <si>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</si>
  <si>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</si>
  <si>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</si>
  <si>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</si>
  <si>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</si>
  <si>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</si>
  <si>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</si>
  <si>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</si>
  <si>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</si>
  <si>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</si>
  <si>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</si>
  <si>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</si>
  <si>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</si>
  <si>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</si>
  <si>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</si>
  <si>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</si>
  <si>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</si>
  <si>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</si>
  <si>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</si>
  <si>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</si>
  <si>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</si>
  <si>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</si>
  <si>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</si>
  <si>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</si>
  <si>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</si>
  <si>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</si>
  <si>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</si>
  <si>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</si>
  <si>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</si>
  <si>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</si>
  <si>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</si>
  <si>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</si>
  <si>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</si>
  <si>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</si>
  <si>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</si>
  <si>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</si>
  <si>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</si>
  <si>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</si>
  <si>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</si>
  <si>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</si>
  <si>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</si>
  <si>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</si>
  <si>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</si>
  <si>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</si>
  <si>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</si>
  <si>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</si>
  <si>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</si>
  <si>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</si>
  <si>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</si>
  <si>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</si>
  <si>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</si>
  <si>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</si>
  <si>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</si>
  <si>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</si>
  <si>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</si>
  <si>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</si>
  <si>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</si>
  <si>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</si>
  <si>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</si>
  <si>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</si>
  <si>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</si>
  <si>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</si>
  <si>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</si>
  <si>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</si>
  <si>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</si>
  <si>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</si>
  <si>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</si>
  <si>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</si>
  <si>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</si>
  <si>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</si>
  <si>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</si>
  <si>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</si>
  <si>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</si>
  <si>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</si>
  <si>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</si>
  <si>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</si>
  <si>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</si>
  <si>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</si>
  <si>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</si>
  <si>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</si>
  <si>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</si>
  <si>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</si>
  <si>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</si>
  <si>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</si>
  <si>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</si>
  <si>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</si>
  <si>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</si>
  <si>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</si>
  <si>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</si>
  <si>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</si>
  <si>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</si>
  <si>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</si>
  <si>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</si>
  <si>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</si>
  <si>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</si>
  <si>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</si>
  <si>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</si>
  <si>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</si>
  <si>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</si>
  <si>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</si>
  <si>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</si>
  <si>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</si>
  <si>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</si>
  <si>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</si>
  <si>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</si>
  <si>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</si>
  <si>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</si>
  <si>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</si>
  <si>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</si>
  <si>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</si>
  <si>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</si>
  <si>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</si>
  <si>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</si>
  <si>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</si>
  <si>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</si>
  <si>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</si>
  <si>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</si>
  <si>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</si>
  <si>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</si>
  <si>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</si>
  <si>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</si>
  <si>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</si>
  <si>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</si>
  <si>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</si>
  <si>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</si>
  <si>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</si>
  <si>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</si>
  <si>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</si>
  <si>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</si>
  <si>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</si>
  <si>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</si>
  <si>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</si>
  <si>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</si>
  <si>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</si>
  <si>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</si>
  <si>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</si>
  <si>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</si>
  <si>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</si>
  <si>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</si>
  <si>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</si>
  <si>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</si>
  <si>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</si>
  <si>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</si>
  <si>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</si>
  <si>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</si>
  <si>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</si>
  <si>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</si>
  <si>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</si>
  <si>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</si>
  <si>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</si>
  <si>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</si>
  <si>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</si>
  <si>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</si>
  <si>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</si>
  <si>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</si>
  <si>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</si>
  <si>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</si>
  <si>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</si>
  <si>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</si>
  <si>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</si>
  <si>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</si>
  <si>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</si>
  <si>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</si>
  <si>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</si>
  <si>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</si>
  <si>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</si>
  <si>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</si>
  <si>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</si>
  <si>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</si>
  <si>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</si>
  <si>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</si>
  <si>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</si>
  <si>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</si>
  <si>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</si>
  <si>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</si>
  <si>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</si>
  <si>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</si>
  <si>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</si>
  <si>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</si>
  <si>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</si>
  <si>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</si>
  <si>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</si>
  <si>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</si>
  <si>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</si>
  <si>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</si>
  <si>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</si>
  <si>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</si>
  <si>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</si>
  <si>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</si>
  <si>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</si>
  <si>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</si>
  <si>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</si>
  <si>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</si>
  <si>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</si>
  <si>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</si>
  <si>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</si>
  <si>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</si>
  <si>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</si>
  <si>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</si>
  <si>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</si>
  <si>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</si>
  <si>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</si>
  <si>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</si>
  <si>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</si>
  <si>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</si>
  <si>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</si>
  <si>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</si>
  <si>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</si>
  <si>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</si>
  <si>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</si>
  <si>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</si>
  <si>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</si>
  <si>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</si>
  <si>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</si>
  <si>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</si>
  <si>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</si>
  <si>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</si>
  <si>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</si>
  <si>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</si>
  <si>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</si>
  <si>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</si>
  <si>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</si>
  <si>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</si>
  <si>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</si>
  <si>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</si>
  <si>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</si>
  <si>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</si>
  <si>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</si>
  <si>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</si>
  <si>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</si>
  <si>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</si>
  <si>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</si>
  <si>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</si>
  <si>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</si>
  <si>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</si>
  <si>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</si>
  <si>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</si>
  <si>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</si>
  <si>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</si>
  <si>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</si>
  <si>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</si>
  <si>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</si>
  <si>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</si>
  <si>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</si>
  <si>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</si>
  <si>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</si>
  <si>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</si>
  <si>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</si>
  <si>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</si>
  <si>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</si>
  <si>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</si>
  <si>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</si>
  <si>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</si>
  <si>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</si>
  <si>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</si>
  <si>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</si>
  <si>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</si>
  <si>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</si>
  <si>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</si>
  <si>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</si>
  <si>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</si>
  <si>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</si>
  <si>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</si>
  <si>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</si>
  <si>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</si>
  <si>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</si>
  <si>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</si>
  <si>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</si>
  <si>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</si>
  <si>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</si>
  <si>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</si>
  <si>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</si>
  <si>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</si>
  <si>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</si>
  <si>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</si>
  <si>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</si>
  <si>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</si>
  <si>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</si>
  <si>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</si>
  <si>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</si>
  <si>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</si>
  <si>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</si>
  <si>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</si>
  <si>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</si>
  <si>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</si>
  <si>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</si>
  <si>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</si>
  <si>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</si>
  <si>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</si>
  <si>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</si>
  <si>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</si>
  <si>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</si>
  <si>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</si>
  <si>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</si>
  <si>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</si>
  <si>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</si>
  <si>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</si>
  <si>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</si>
  <si>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</si>
  <si>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</si>
  <si>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</si>
  <si>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</si>
  <si>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</si>
  <si>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</si>
  <si>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</si>
  <si>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</si>
  <si>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</si>
  <si>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</si>
  <si>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</si>
  <si>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</si>
  <si>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</si>
  <si>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</si>
  <si>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</si>
  <si>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</si>
  <si>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</si>
  <si>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</si>
  <si>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</si>
  <si>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</si>
  <si>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</si>
  <si>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</si>
  <si>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</si>
  <si>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</si>
  <si>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</si>
  <si>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</si>
  <si>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</si>
  <si>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</si>
  <si>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</si>
  <si>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</si>
  <si>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</si>
  <si>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</si>
  <si>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</si>
  <si>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</si>
  <si>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</si>
  <si>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</si>
  <si>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</si>
  <si>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</si>
  <si>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</si>
  <si>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</si>
  <si>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</si>
  <si>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</si>
  <si>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</si>
  <si>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</si>
  <si>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</si>
  <si>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</si>
  <si>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</si>
  <si>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</si>
  <si>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</si>
  <si>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</si>
  <si>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</si>
  <si>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</si>
  <si>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</si>
  <si>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</si>
  <si>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</si>
  <si>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</si>
  <si>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</si>
  <si>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</si>
  <si>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</si>
  <si>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</si>
  <si>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</si>
  <si>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</si>
  <si>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</si>
  <si>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</si>
  <si>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</si>
  <si>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</si>
  <si>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</si>
  <si>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</si>
  <si>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</si>
  <si>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</si>
  <si>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</si>
  <si>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</si>
  <si>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</si>
  <si>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</si>
  <si>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</si>
  <si>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</si>
  <si>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</si>
  <si>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</si>
  <si>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</si>
  <si>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</si>
  <si>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</si>
  <si>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</si>
  <si>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</si>
  <si>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</si>
  <si>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</si>
  <si>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</si>
  <si>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</si>
  <si>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</si>
  <si>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</si>
  <si>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</si>
  <si>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</si>
  <si>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</si>
  <si>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</si>
  <si>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</si>
  <si>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</si>
  <si>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</si>
  <si>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</si>
  <si>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</si>
  <si>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</si>
  <si>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</si>
  <si>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</si>
  <si>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</si>
  <si>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</si>
  <si>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</si>
  <si>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</si>
  <si>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</si>
  <si>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</si>
  <si>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</si>
  <si>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</si>
  <si>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</si>
  <si>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</si>
  <si>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</si>
  <si>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</si>
  <si>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</si>
  <si>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</si>
  <si>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</si>
  <si>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</si>
  <si>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</si>
  <si>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</si>
  <si>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</si>
  <si>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</si>
  <si>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</si>
  <si>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</si>
  <si>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</si>
  <si>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</si>
  <si>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</si>
  <si>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</si>
  <si>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</si>
  <si>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</si>
  <si>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</si>
  <si>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</si>
  <si>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</si>
  <si>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</si>
  <si>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</si>
  <si>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</si>
  <si>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</si>
  <si>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</si>
  <si>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</si>
  <si>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</si>
  <si>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</si>
  <si>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</si>
  <si>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</si>
  <si>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</si>
  <si>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</si>
  <si>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</si>
  <si>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</si>
  <si>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</si>
  <si>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</si>
  <si>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</si>
  <si>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</si>
  <si>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</si>
  <si>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</si>
  <si>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</si>
  <si>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</si>
  <si>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</si>
  <si>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</si>
  <si>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</si>
  <si>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</si>
  <si>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</si>
  <si>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</si>
  <si>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</si>
  <si>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</si>
  <si>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</si>
  <si>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</si>
  <si>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</si>
  <si>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</si>
  <si>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</si>
  <si>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</si>
  <si>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</si>
  <si>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</si>
  <si>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</si>
  <si>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</si>
  <si>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</si>
  <si>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</si>
  <si>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</si>
  <si>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</si>
  <si>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</si>
  <si>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</si>
  <si>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</si>
  <si>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</si>
  <si>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</si>
  <si>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</si>
  <si>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</si>
  <si>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</si>
  <si>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</si>
  <si>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</si>
  <si>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</si>
  <si>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</si>
  <si>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</si>
  <si>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</si>
  <si>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</si>
  <si>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</si>
  <si>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</si>
  <si>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</si>
  <si>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</si>
  <si>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</si>
  <si>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</si>
  <si>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</si>
  <si>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</si>
  <si>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</si>
  <si>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</si>
  <si>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</si>
  <si>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</si>
  <si>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</si>
  <si>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</si>
  <si>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</si>
  <si>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</si>
  <si>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</si>
  <si>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</si>
  <si>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</si>
  <si>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</si>
  <si>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</si>
  <si>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</si>
  <si>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</si>
  <si>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</si>
  <si>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</si>
  <si>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</si>
  <si>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</si>
  <si>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</si>
  <si>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</si>
  <si>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</si>
  <si>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</si>
  <si>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</si>
  <si>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</si>
  <si>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</si>
  <si>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</si>
  <si>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</si>
  <si>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</si>
  <si>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</si>
  <si>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</si>
  <si>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</si>
  <si>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</si>
  <si>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</si>
  <si>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</si>
  <si>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</si>
  <si>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</si>
  <si>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</si>
  <si>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</si>
  <si>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</si>
  <si>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</si>
  <si>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</si>
  <si>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</si>
  <si>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</si>
  <si>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</si>
  <si>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</si>
  <si>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</si>
  <si>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</si>
  <si>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</si>
  <si>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</si>
  <si>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</si>
  <si>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</si>
  <si>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</si>
  <si>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</si>
  <si>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</si>
  <si>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</si>
  <si>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</si>
  <si>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</si>
  <si>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</si>
  <si>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</si>
  <si>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</si>
  <si>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</si>
  <si>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</si>
  <si>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</si>
  <si>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</si>
  <si>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</si>
  <si>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</si>
  <si>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</si>
  <si>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</si>
  <si>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</si>
  <si>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</si>
  <si>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</si>
  <si>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</si>
  <si>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</si>
  <si>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</si>
  <si>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</si>
  <si>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</si>
  <si>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</si>
  <si>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</si>
  <si>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</si>
  <si>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</si>
  <si>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</si>
  <si>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</si>
  <si>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</si>
  <si>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</si>
  <si>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</si>
  <si>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</si>
  <si>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</si>
  <si>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</si>
  <si>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</si>
  <si>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</si>
  <si>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</si>
  <si>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</si>
  <si>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</si>
  <si>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</si>
  <si>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</si>
  <si>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</si>
  <si>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</si>
  <si>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</si>
  <si>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</si>
  <si>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</si>
  <si>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</si>
  <si>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</si>
  <si>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</si>
  <si>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</si>
  <si>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</si>
  <si>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</si>
  <si>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</si>
  <si>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</si>
  <si>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</si>
  <si>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</si>
  <si>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</si>
  <si>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</si>
  <si>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</si>
  <si>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</si>
  <si>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</si>
  <si>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</si>
  <si>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</si>
  <si>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</si>
  <si>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</si>
  <si>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</si>
  <si>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</si>
  <si>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</si>
  <si>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</si>
  <si>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</si>
  <si>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</si>
  <si>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</si>
  <si>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</si>
  <si>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</si>
  <si>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</si>
  <si>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</si>
  <si>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</si>
  <si>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</si>
  <si>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</si>
  <si>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</si>
  <si>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</si>
  <si>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</si>
  <si>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</si>
  <si>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</si>
  <si>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</si>
  <si>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</si>
  <si>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</si>
  <si>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</si>
  <si>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</si>
  <si>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</si>
  <si>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</si>
  <si>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</si>
  <si>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</si>
  <si>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</si>
  <si>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</si>
  <si>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</si>
  <si>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</si>
  <si>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</si>
  <si>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</si>
  <si>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</si>
  <si>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</si>
  <si>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</si>
  <si>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</si>
  <si>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</si>
  <si>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</si>
  <si>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</si>
  <si>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</si>
  <si>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</si>
  <si>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</si>
  <si>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</si>
  <si>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</si>
  <si>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</si>
  <si>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</si>
  <si>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</si>
  <si>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</si>
  <si>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</si>
  <si>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</si>
  <si>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</si>
  <si>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</si>
  <si>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</si>
  <si>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</si>
  <si>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</si>
  <si>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</si>
  <si>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</si>
  <si>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</si>
  <si>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</si>
  <si>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</si>
  <si>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</si>
  <si>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</si>
  <si>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</si>
  <si>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</si>
  <si>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</si>
  <si>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</si>
  <si>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</si>
  <si>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</si>
  <si>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</si>
  <si>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</si>
  <si>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</si>
  <si>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</si>
  <si>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</si>
  <si>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</si>
  <si>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</si>
  <si>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</si>
  <si>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</si>
  <si>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</si>
  <si>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</si>
  <si>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</si>
  <si>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</si>
  <si>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</si>
  <si>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</si>
  <si>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</si>
  <si>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</si>
  <si>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</si>
  <si>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</si>
  <si>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</si>
  <si>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</si>
  <si>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</si>
  <si>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</si>
  <si>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</si>
  <si>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</si>
  <si>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</si>
  <si>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</si>
  <si>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</si>
  <si>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</si>
  <si>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</si>
  <si>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</si>
  <si>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</si>
  <si>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</si>
  <si>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</si>
  <si>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</si>
  <si>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</si>
  <si>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</si>
  <si>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</si>
  <si>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</si>
  <si>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</si>
  <si>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</si>
  <si>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</si>
  <si>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</si>
  <si>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</si>
  <si>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</si>
  <si>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</si>
  <si>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</si>
  <si>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</si>
  <si>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</si>
  <si>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</si>
  <si>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</si>
  <si>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</si>
  <si>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</si>
  <si>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</si>
  <si>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</si>
  <si>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</si>
  <si>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</si>
  <si>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</si>
  <si>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</si>
  <si>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</si>
  <si>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</si>
  <si>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</si>
  <si>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</si>
  <si>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</si>
  <si>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</si>
  <si>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</si>
  <si>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</si>
  <si>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</si>
  <si>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</si>
  <si>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</si>
  <si>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</si>
  <si>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</si>
  <si>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</si>
  <si>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</si>
  <si>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</si>
  <si>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</si>
  <si>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</si>
  <si>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</si>
  <si>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</si>
  <si>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</si>
  <si>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</si>
  <si>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</si>
  <si>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</si>
  <si>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</si>
  <si>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</si>
  <si>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</si>
  <si>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</si>
  <si>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</si>
  <si>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</si>
  <si>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</si>
  <si>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</si>
  <si>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</si>
  <si>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</si>
  <si>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</si>
  <si>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</si>
  <si>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</si>
  <si>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</si>
  <si>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</si>
  <si>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</si>
  <si>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</si>
  <si>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</si>
  <si>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</si>
  <si>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</si>
  <si>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</si>
  <si>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</si>
  <si>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</si>
  <si>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</si>
  <si>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</si>
  <si>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</si>
  <si>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</si>
  <si>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</si>
  <si>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</si>
  <si>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</si>
  <si>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</si>
  <si>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</si>
  <si>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</si>
  <si>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</si>
  <si>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</si>
  <si>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</si>
  <si>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</si>
  <si>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</si>
  <si>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</si>
  <si>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</si>
  <si>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</si>
  <si>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</si>
  <si>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</si>
  <si>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</si>
  <si>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</si>
  <si>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</si>
  <si>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</si>
  <si>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</si>
  <si>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</si>
  <si>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</si>
  <si>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</si>
  <si>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</si>
  <si>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</si>
  <si>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</si>
  <si>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</si>
  <si>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</si>
  <si>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</si>
  <si>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</si>
  <si>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</si>
  <si>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</si>
  <si>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</si>
  <si>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</si>
  <si>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</si>
  <si>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</si>
  <si>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</si>
  <si>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</si>
  <si>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</si>
  <si>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</si>
  <si>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</si>
  <si>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</si>
  <si>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</si>
  <si>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</si>
  <si>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</si>
  <si>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</si>
  <si>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</si>
  <si>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</si>
  <si>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</si>
  <si>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</si>
  <si>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</si>
  <si>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</si>
  <si>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</si>
  <si>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</si>
  <si>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</si>
  <si>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</si>
  <si>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</si>
  <si>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</si>
  <si>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</si>
  <si>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</si>
  <si>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</si>
  <si>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</si>
  <si>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</si>
  <si>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</si>
  <si>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</si>
  <si>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</si>
  <si>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</si>
  <si>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</si>
  <si>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</si>
  <si>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</si>
  <si>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</si>
  <si>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</si>
  <si>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</si>
  <si>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</si>
  <si>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</si>
  <si>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</si>
  <si>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</si>
  <si>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</si>
  <si>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</si>
  <si>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</si>
  <si>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</si>
  <si>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</si>
  <si>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</si>
  <si>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</si>
  <si>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</si>
  <si>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</si>
  <si>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</si>
  <si>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</si>
  <si>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</si>
  <si>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</si>
  <si>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</si>
  <si>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</si>
  <si>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</si>
  <si>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</si>
  <si>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</si>
  <si>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</si>
  <si>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</si>
  <si>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</si>
  <si>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</si>
  <si>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</si>
  <si>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</si>
  <si>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</si>
  <si>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</si>
  <si>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</si>
  <si>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</si>
  <si>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</si>
  <si>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</si>
  <si>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</si>
  <si>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</si>
  <si>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</si>
  <si>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</si>
  <si>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</si>
  <si>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</si>
  <si>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</si>
  <si>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</si>
  <si>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</si>
  <si>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</si>
  <si>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</si>
  <si>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</si>
  <si>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</si>
  <si>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</si>
  <si>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</si>
  <si>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</si>
  <si>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</si>
  <si>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</si>
  <si>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</si>
  <si>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</si>
  <si>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</si>
  <si>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</si>
  <si>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</si>
  <si>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</si>
  <si>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</si>
  <si>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</si>
  <si>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</si>
  <si>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</si>
  <si>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</si>
  <si>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</si>
  <si>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</si>
  <si>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</si>
  <si>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</si>
  <si>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</si>
  <si>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</si>
  <si>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</si>
  <si>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</si>
  <si>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</si>
  <si>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</si>
  <si>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</si>
  <si>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</si>
  <si>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</si>
  <si>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</si>
  <si>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</si>
  <si>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</si>
  <si>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</si>
  <si>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</si>
  <si>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</si>
  <si>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</si>
  <si>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</si>
  <si>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</si>
  <si>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</si>
  <si>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</si>
  <si>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</si>
  <si>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</si>
  <si>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</si>
  <si>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</si>
  <si>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</si>
  <si>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</si>
  <si>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</si>
  <si>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</si>
  <si>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</si>
  <si>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</si>
  <si>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</si>
  <si>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</si>
  <si>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</si>
  <si>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</si>
  <si>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</si>
  <si>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</si>
  <si>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</si>
  <si>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</si>
  <si>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</si>
  <si>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</si>
  <si>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</si>
  <si>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</si>
  <si>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</si>
  <si>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</si>
  <si>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</si>
  <si>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</si>
  <si>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</si>
  <si>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</si>
  <si>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</si>
  <si>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</si>
  <si>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</si>
  <si>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</si>
  <si>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</si>
  <si>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</si>
  <si>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</si>
  <si>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</si>
  <si>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</si>
  <si>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</si>
  <si>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</si>
  <si>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</si>
  <si>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</si>
  <si>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</si>
  <si>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</si>
  <si>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</si>
  <si>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</si>
  <si>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</si>
  <si>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</si>
  <si>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</si>
  <si>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</si>
  <si>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</si>
  <si>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</si>
  <si>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</si>
  <si>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</si>
  <si>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</si>
  <si>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</si>
  <si>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</si>
  <si>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</si>
  <si>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</si>
  <si>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</si>
  <si>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</si>
  <si>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</si>
  <si>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</si>
  <si>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</si>
  <si>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</si>
  <si>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</si>
  <si>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</si>
  <si>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</si>
  <si>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</si>
  <si>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</si>
  <si>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</si>
  <si>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</si>
  <si>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</si>
  <si>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</si>
  <si>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</si>
  <si>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</si>
  <si>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</si>
  <si>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</si>
  <si>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</si>
  <si>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</si>
  <si>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</si>
  <si>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</si>
  <si>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</si>
  <si>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</si>
  <si>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</si>
  <si>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</si>
  <si>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</si>
  <si>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</si>
  <si>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</si>
  <si>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</si>
  <si>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</si>
  <si>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</si>
  <si>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</si>
  <si>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</si>
  <si>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</si>
  <si>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</si>
  <si>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</si>
  <si>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</si>
  <si>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</si>
  <si>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</si>
  <si>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</si>
  <si>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</si>
  <si>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</si>
  <si>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</si>
  <si>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</si>
  <si>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</si>
  <si>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</si>
  <si>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</si>
  <si>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</si>
  <si>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</si>
  <si>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</si>
  <si>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</si>
  <si>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</si>
  <si>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</si>
  <si>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</si>
  <si>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</si>
  <si>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</si>
  <si>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</si>
  <si>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</si>
  <si>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</si>
  <si>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</si>
  <si>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</si>
  <si>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</si>
  <si>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</si>
  <si>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</si>
  <si>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</si>
  <si>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</si>
  <si>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</si>
  <si>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</si>
  <si>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</si>
  <si>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</si>
  <si>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</si>
  <si>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</si>
  <si>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</si>
  <si>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</si>
  <si>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</si>
  <si>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</si>
  <si>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</si>
  <si>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</si>
  <si>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</si>
  <si>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</si>
  <si>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</si>
  <si>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</si>
  <si>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</si>
  <si>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</si>
  <si>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</si>
  <si>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</si>
  <si>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</si>
  <si>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</si>
  <si>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</si>
  <si>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</si>
  <si>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</si>
  <si>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</si>
  <si>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</si>
  <si>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</si>
  <si>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</si>
  <si>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</si>
  <si>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</si>
  <si>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</si>
  <si>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</si>
  <si>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</si>
  <si>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</si>
  <si>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</si>
  <si>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</si>
  <si>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</si>
  <si>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</si>
  <si>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</si>
  <si>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</si>
  <si>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</si>
  <si>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</si>
  <si>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</si>
  <si>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</si>
  <si>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</si>
  <si>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</si>
  <si>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</si>
  <si>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</si>
  <si>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</si>
  <si>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</si>
  <si>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</si>
  <si>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</si>
  <si>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</si>
  <si>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</si>
  <si>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</si>
  <si>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</si>
  <si>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</si>
  <si>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</si>
  <si>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</si>
  <si>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</si>
  <si>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</si>
  <si>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</si>
  <si>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</si>
  <si>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</si>
  <si>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</si>
  <si>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</si>
  <si>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</si>
  <si>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</si>
  <si>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</si>
  <si>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</si>
  <si>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</si>
  <si>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</si>
  <si>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</si>
  <si>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</si>
  <si>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</si>
  <si>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</si>
  <si>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</si>
  <si>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</si>
  <si>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</si>
  <si>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</si>
  <si>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</si>
  <si>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</si>
  <si>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</si>
  <si>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</si>
  <si>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</si>
  <si>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</si>
  <si>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</si>
  <si>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</si>
  <si>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</si>
  <si>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</si>
  <si>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</si>
  <si>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</si>
  <si>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</si>
  <si>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</si>
  <si>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</si>
  <si>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</si>
  <si>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</si>
  <si>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</si>
  <si>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</si>
  <si>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</si>
  <si>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</si>
  <si>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</si>
  <si>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</si>
  <si>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</si>
  <si>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</si>
  <si>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</si>
  <si>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</si>
  <si>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</si>
  <si>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</si>
  <si>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</si>
  <si>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</si>
  <si>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</si>
  <si>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</si>
  <si>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</si>
  <si>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</si>
  <si>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</si>
  <si>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</si>
  <si>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</si>
  <si>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</si>
  <si>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</si>
  <si>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</si>
  <si>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</si>
  <si>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</si>
  <si>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</si>
  <si>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</si>
  <si>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</si>
  <si>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</si>
  <si>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</si>
  <si>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</si>
  <si>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</si>
  <si>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</si>
  <si>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</si>
  <si>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</si>
  <si>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</si>
  <si>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</si>
  <si>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</si>
  <si>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</si>
  <si>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</si>
  <si>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</si>
  <si>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</si>
  <si>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</si>
  <si>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</si>
  <si>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</si>
  <si>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</si>
  <si>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</si>
  <si>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</si>
  <si>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</si>
  <si>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</si>
  <si>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</si>
  <si>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</si>
  <si>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</si>
  <si>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</si>
  <si>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</si>
  <si>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</si>
  <si>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</si>
  <si>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</si>
  <si>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</si>
  <si>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</si>
  <si>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</si>
  <si>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</si>
  <si>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</si>
  <si>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</si>
  <si>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</si>
  <si>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</si>
  <si>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</si>
  <si>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</si>
  <si>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</si>
  <si>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</si>
  <si>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</si>
  <si>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</si>
  <si>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</si>
  <si>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</si>
  <si>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</si>
  <si>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</si>
  <si>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</si>
  <si>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</si>
  <si>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</si>
  <si>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</si>
  <si>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</si>
  <si>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</si>
  <si>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</si>
  <si>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</si>
  <si>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</si>
  <si>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</si>
  <si>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</si>
  <si>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</si>
  <si>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</si>
  <si>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</si>
  <si>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</si>
  <si>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</si>
  <si>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</si>
  <si>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</si>
  <si>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</si>
  <si>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</si>
  <si>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</si>
  <si>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</si>
  <si>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</si>
  <si>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</si>
  <si>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</si>
  <si>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</si>
  <si>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</si>
  <si>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</si>
  <si>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</si>
  <si>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</si>
  <si>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</si>
  <si>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</si>
  <si>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</si>
  <si>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</si>
  <si>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</si>
  <si>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</si>
  <si>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</si>
  <si>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</si>
  <si>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</si>
  <si>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</si>
  <si>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</si>
  <si>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</si>
  <si>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</si>
  <si>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</si>
  <si>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</si>
  <si>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</si>
  <si>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</si>
  <si>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</si>
  <si>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</si>
  <si>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</si>
  <si>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</si>
  <si>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</si>
  <si>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</si>
  <si>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</si>
  <si>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</si>
  <si>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</si>
  <si>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</si>
  <si>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</si>
  <si>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</si>
  <si>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</si>
  <si>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</si>
  <si>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</si>
  <si>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</si>
  <si>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</si>
  <si>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</si>
  <si>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</si>
  <si>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</si>
  <si>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</si>
  <si>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</si>
  <si>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</si>
  <si>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</si>
  <si>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</si>
  <si>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</si>
  <si>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</si>
  <si>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</si>
  <si>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</si>
  <si>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</si>
  <si>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</si>
  <si>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</si>
  <si>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</si>
  <si>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</si>
  <si>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</si>
  <si>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</si>
  <si>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</si>
  <si>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</si>
  <si>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</si>
  <si>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</si>
  <si>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</si>
  <si>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</si>
  <si>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</si>
  <si>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</si>
  <si>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</si>
  <si>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</si>
  <si>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</si>
  <si>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</si>
  <si>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</si>
  <si>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</si>
  <si>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</si>
  <si>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</si>
  <si>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</si>
  <si>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</si>
  <si>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</si>
  <si>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</si>
  <si>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</si>
  <si>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</si>
  <si>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</si>
  <si>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</si>
  <si>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</si>
  <si>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</si>
  <si>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</si>
  <si>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</si>
  <si>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</si>
  <si>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</si>
  <si>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</si>
  <si>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</si>
  <si>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</si>
  <si>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</si>
  <si>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</si>
  <si>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</si>
  <si>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</si>
  <si>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</si>
  <si>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</si>
  <si>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</si>
  <si>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</si>
  <si>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</si>
  <si>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</si>
  <si>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</si>
  <si>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</si>
  <si>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</si>
  <si>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</si>
  <si>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</si>
  <si>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</si>
  <si>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</si>
  <si>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</si>
  <si>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</si>
  <si>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</si>
  <si>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</si>
  <si>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</si>
  <si>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</si>
  <si>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</si>
  <si>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</si>
  <si>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</si>
  <si>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</si>
  <si>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</si>
  <si>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</si>
  <si>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</si>
  <si>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</si>
  <si>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</si>
  <si>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</si>
  <si>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</si>
  <si>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</si>
  <si>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</si>
  <si>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</si>
  <si>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</si>
  <si>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</si>
  <si>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</si>
  <si>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</si>
  <si>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</si>
  <si>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</si>
  <si>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</si>
  <si>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</si>
  <si>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</si>
  <si>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</si>
  <si>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</si>
  <si>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</si>
  <si>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</si>
  <si>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</si>
  <si>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</si>
  <si>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</si>
  <si>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</si>
  <si>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</si>
  <si>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</si>
  <si>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</si>
  <si>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</si>
  <si>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</si>
  <si>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</si>
  <si>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</si>
  <si>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</si>
  <si>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</si>
  <si>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</si>
  <si>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</si>
  <si>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</si>
  <si>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</si>
  <si>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</si>
  <si>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</si>
  <si>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</si>
  <si>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</si>
  <si>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</si>
  <si>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</si>
  <si>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</si>
  <si>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</si>
  <si>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</si>
  <si>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</si>
  <si>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</si>
  <si>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</si>
  <si>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</si>
  <si>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</si>
  <si>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</si>
  <si>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</si>
  <si>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</si>
  <si>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</si>
  <si>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</si>
  <si>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</si>
  <si>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</si>
  <si>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</si>
  <si>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</si>
  <si>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</si>
  <si>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</si>
  <si>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</si>
  <si>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</si>
  <si>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</si>
  <si>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</si>
  <si>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</si>
  <si>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</si>
  <si>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</si>
  <si>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</si>
  <si>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</si>
  <si>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</si>
  <si>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</si>
  <si>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</si>
  <si>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</si>
  <si>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</si>
  <si>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</si>
  <si>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</si>
  <si>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</si>
  <si>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</si>
  <si>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</si>
  <si>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</si>
  <si>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</si>
  <si>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</si>
  <si>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</si>
  <si>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</si>
  <si>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</si>
  <si>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</si>
  <si>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</si>
  <si>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</si>
  <si>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</si>
  <si>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</si>
  <si>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</si>
  <si>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</si>
  <si>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</si>
  <si>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</si>
  <si>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</si>
  <si>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</si>
  <si>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</si>
  <si>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</si>
  <si>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</si>
  <si>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</si>
  <si>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</si>
  <si>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</si>
  <si>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</si>
  <si>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</si>
  <si>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</si>
  <si>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</si>
  <si>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</si>
  <si>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</si>
  <si>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</si>
  <si>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</si>
  <si>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</si>
  <si>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</si>
  <si>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</si>
  <si>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</si>
  <si>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</si>
  <si>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</si>
  <si>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</si>
  <si>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</si>
  <si>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</si>
  <si>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</si>
  <si>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</si>
  <si>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</si>
  <si>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</si>
  <si>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</si>
  <si>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</si>
  <si>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</si>
  <si>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</si>
  <si>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</si>
  <si>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</si>
  <si>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</si>
  <si>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</si>
  <si>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</si>
  <si>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</si>
  <si>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</si>
  <si>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</si>
  <si>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</si>
  <si>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</si>
  <si>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</si>
  <si>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</si>
  <si>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</si>
  <si>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</si>
  <si>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</si>
  <si>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</si>
  <si>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</si>
  <si>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</si>
  <si>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</si>
  <si>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</si>
  <si>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</si>
  <si>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</si>
  <si>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</si>
  <si>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</si>
  <si>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</si>
  <si>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</si>
  <si>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</si>
  <si>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</si>
  <si>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</si>
  <si>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</si>
  <si>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</si>
  <si>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</si>
  <si>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</si>
  <si>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</si>
  <si>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</si>
  <si>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</si>
  <si>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</si>
  <si>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</si>
  <si>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</si>
  <si>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</si>
  <si>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</si>
  <si>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</si>
  <si>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</si>
  <si>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</si>
  <si>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</si>
  <si>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</si>
  <si>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</si>
  <si>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</si>
  <si>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</si>
  <si>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</si>
  <si>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</si>
  <si>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</si>
  <si>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</si>
  <si>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</si>
  <si>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</si>
  <si>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</si>
  <si>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</si>
  <si>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</si>
  <si>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</si>
  <si>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</si>
  <si>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</si>
  <si>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</si>
  <si>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</si>
  <si>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</si>
  <si>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</si>
  <si>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</si>
  <si>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</si>
  <si>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</si>
  <si>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</si>
  <si>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</si>
  <si>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</si>
  <si>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</si>
  <si>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</si>
  <si>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</si>
  <si>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</si>
  <si>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</si>
  <si>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</si>
  <si>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</si>
  <si>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</si>
  <si>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</si>
  <si>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</si>
  <si>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</si>
  <si>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</si>
  <si>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</si>
  <si>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</si>
  <si>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</si>
  <si>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</si>
  <si>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</si>
  <si>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</si>
  <si>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</si>
  <si>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</si>
  <si>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</si>
  <si>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</si>
  <si>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</si>
  <si>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</si>
  <si>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</si>
  <si>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</si>
  <si>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</si>
  <si>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</si>
  <si>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</si>
  <si>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</si>
  <si>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</si>
  <si>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</si>
  <si>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</si>
  <si>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</si>
  <si>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</si>
  <si>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</si>
  <si>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</si>
  <si>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</si>
  <si>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</si>
  <si>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</si>
  <si>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</si>
  <si>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</si>
  <si>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</si>
  <si>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</si>
  <si>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</si>
  <si>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</si>
  <si>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</si>
  <si>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</si>
  <si>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</si>
  <si>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</si>
  <si>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</si>
  <si>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</si>
  <si>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</si>
  <si>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</si>
  <si>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</si>
  <si>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</si>
  <si>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</si>
  <si>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</si>
  <si>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</si>
  <si>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</si>
  <si>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</si>
  <si>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</si>
  <si>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</si>
  <si>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</si>
  <si>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</si>
  <si>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</si>
  <si>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</si>
  <si>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</si>
  <si>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</si>
  <si>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</si>
  <si>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</si>
  <si>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</si>
  <si>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</si>
  <si>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</si>
  <si>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</si>
  <si>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</si>
  <si>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</si>
  <si>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</si>
  <si>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</si>
  <si>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</si>
  <si>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</si>
  <si>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</si>
  <si>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</si>
  <si>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</si>
  <si>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</si>
  <si>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</si>
  <si>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</si>
  <si>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</si>
  <si>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</si>
  <si>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</si>
  <si>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</si>
  <si>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</si>
  <si>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</si>
  <si>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</si>
  <si>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</si>
  <si>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</si>
  <si>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</si>
  <si>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</si>
  <si>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</si>
  <si>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</si>
  <si>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</si>
  <si>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</si>
  <si>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</si>
  <si>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</si>
  <si>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</si>
  <si>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</si>
  <si>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</si>
  <si>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</si>
  <si>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</si>
  <si>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</si>
  <si>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</si>
  <si>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</si>
  <si>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</si>
  <si>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</si>
  <si>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</si>
  <si>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</si>
  <si>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</si>
  <si>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</si>
  <si>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</si>
  <si>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</si>
  <si>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</si>
  <si>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</si>
  <si>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</si>
  <si>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</si>
  <si>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</si>
  <si>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</si>
  <si>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</si>
  <si>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</si>
  <si>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</si>
  <si>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</si>
  <si>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</si>
  <si>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</si>
  <si>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</si>
  <si>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</si>
  <si>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</si>
  <si>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</si>
  <si>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</si>
  <si>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</si>
  <si>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</si>
  <si>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</si>
  <si>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</si>
  <si>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</si>
  <si>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</si>
  <si>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</si>
  <si>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</si>
  <si>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</si>
  <si>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</si>
  <si>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</si>
  <si>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</si>
  <si>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</si>
  <si>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</si>
  <si>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</si>
  <si>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</si>
  <si>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</si>
  <si>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</si>
  <si>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</si>
  <si>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</si>
  <si>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</si>
  <si>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</si>
  <si>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</si>
  <si>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</si>
  <si>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</si>
  <si>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</si>
  <si>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</si>
  <si>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</si>
  <si>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</si>
  <si>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</si>
  <si>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</si>
  <si>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</si>
  <si>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</si>
  <si>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</si>
  <si>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</si>
  <si>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</si>
  <si>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</si>
  <si>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</si>
  <si>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</si>
  <si>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</si>
  <si>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</si>
  <si>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</si>
  <si>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</si>
  <si>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</si>
  <si>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</si>
  <si>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</si>
  <si>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</si>
  <si>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</si>
  <si>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</si>
  <si>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</si>
  <si>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</si>
  <si>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</si>
  <si>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</si>
  <si>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</si>
  <si>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</si>
  <si>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</si>
  <si>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</si>
  <si>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</si>
  <si>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</si>
  <si>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</si>
  <si>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</si>
  <si>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</si>
  <si>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</si>
  <si>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</si>
  <si>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</si>
  <si>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</si>
  <si>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</si>
  <si>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</si>
  <si>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</si>
  <si>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</si>
  <si>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</si>
  <si>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</si>
  <si>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</si>
  <si>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</si>
  <si>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</si>
  <si>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</si>
  <si>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</si>
  <si>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</si>
  <si>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</si>
  <si>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</si>
  <si>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</si>
  <si>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</si>
  <si>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</si>
  <si>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</si>
  <si>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</si>
  <si>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</si>
  <si>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</si>
  <si>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</si>
  <si>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</si>
  <si>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</si>
  <si>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</si>
  <si>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</si>
  <si>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</si>
  <si>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</si>
  <si>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</si>
  <si>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</si>
  <si>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</si>
  <si>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</si>
  <si>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</si>
  <si>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</si>
  <si>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</si>
  <si>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</si>
  <si>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</si>
  <si>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</si>
  <si>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</si>
  <si>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</si>
  <si>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</si>
  <si>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</si>
  <si>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</si>
  <si>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</si>
  <si>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</si>
  <si>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</si>
  <si>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</si>
  <si>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</si>
  <si>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</si>
  <si>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</si>
  <si>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</si>
  <si>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</si>
  <si>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</si>
  <si>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</si>
  <si>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</si>
  <si>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</si>
  <si>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</si>
  <si>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</si>
  <si>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</si>
  <si>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</si>
  <si>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</si>
  <si>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</si>
  <si>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</si>
  <si>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</si>
  <si>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</si>
  <si>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</si>
  <si>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</si>
  <si>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</si>
  <si>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</si>
  <si>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</si>
  <si>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</si>
  <si>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</si>
  <si>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</si>
  <si>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</si>
  <si>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</si>
  <si>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</si>
  <si>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</si>
  <si>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</si>
  <si>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</si>
  <si>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</si>
  <si>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</si>
  <si>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</si>
  <si>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</si>
  <si>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</si>
  <si>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</si>
  <si>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</si>
  <si>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</si>
  <si>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</si>
  <si>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</si>
  <si>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</si>
  <si>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</si>
  <si>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</si>
  <si>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</si>
  <si>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</si>
  <si>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</si>
  <si>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</si>
  <si>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</si>
  <si>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</si>
  <si>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</si>
  <si>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</si>
  <si>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</si>
  <si>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</si>
  <si>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</si>
  <si>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</si>
  <si>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</si>
  <si>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</si>
  <si>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</si>
  <si>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</si>
  <si>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</si>
  <si>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</si>
  <si>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</si>
  <si>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</si>
  <si>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</si>
  <si>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</si>
  <si>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</si>
  <si>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</si>
  <si>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</si>
  <si>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</si>
  <si>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</si>
  <si>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</si>
  <si>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</si>
  <si>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</si>
  <si>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</si>
  <si>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</si>
  <si>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</si>
  <si>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</si>
  <si>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</si>
  <si>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</si>
  <si>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</si>
  <si>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</si>
  <si>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</si>
  <si>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</si>
  <si>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</si>
  <si>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</si>
  <si>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</si>
  <si>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</si>
  <si>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</si>
  <si>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</si>
  <si>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</si>
  <si>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</si>
  <si>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</si>
  <si>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</si>
  <si>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</si>
  <si>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</si>
  <si>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</si>
  <si>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</si>
  <si>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</si>
  <si>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</si>
  <si>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</si>
  <si>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</si>
  <si>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</si>
  <si>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</si>
  <si>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</si>
  <si>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</si>
  <si>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</si>
  <si>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</si>
  <si>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</si>
  <si>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</si>
  <si>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</si>
  <si>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</si>
  <si>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</si>
  <si>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</si>
  <si>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</si>
  <si>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</si>
  <si>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</si>
  <si>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</si>
  <si>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</si>
  <si>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</si>
  <si>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</si>
  <si>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</si>
  <si>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</si>
  <si>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</si>
  <si>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</si>
  <si>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</si>
  <si>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</si>
  <si>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</si>
  <si>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</si>
  <si>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</si>
  <si>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</si>
  <si>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</si>
  <si>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</si>
  <si>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</si>
  <si>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</si>
  <si>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</si>
  <si>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</si>
  <si>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</si>
  <si>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</si>
  <si>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</si>
  <si>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</si>
  <si>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</si>
  <si>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</si>
  <si>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</si>
  <si>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</si>
  <si>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</si>
  <si>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</si>
  <si>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</si>
  <si>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</si>
  <si>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</si>
  <si>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</si>
  <si>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</si>
  <si>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</si>
  <si>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</si>
  <si>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</si>
  <si>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</si>
  <si>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</si>
  <si>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</si>
  <si>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</si>
  <si>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</si>
  <si>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</si>
  <si>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</si>
  <si>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</si>
  <si>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</si>
  <si>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</si>
  <si>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</si>
  <si>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</si>
  <si>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</si>
  <si>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</si>
  <si>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</si>
  <si>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</si>
  <si>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</si>
  <si>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</si>
  <si>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</si>
  <si>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</si>
  <si>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</si>
  <si>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</si>
  <si>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</si>
  <si>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</si>
  <si>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</si>
  <si>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</si>
  <si>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</si>
  <si>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</si>
  <si>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</si>
  <si>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</si>
  <si>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</si>
  <si>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</si>
  <si>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</si>
  <si>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</si>
  <si>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</si>
  <si>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</si>
  <si>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</si>
  <si>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</si>
  <si>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</si>
  <si>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</si>
  <si>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</si>
  <si>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</si>
  <si>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</si>
  <si>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</si>
  <si>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</si>
  <si>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</si>
  <si>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</si>
  <si>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</si>
  <si>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</si>
  <si>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</si>
  <si>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</si>
  <si>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</si>
  <si>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</si>
  <si>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</si>
  <si>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</si>
  <si>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</si>
  <si>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</si>
  <si>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</si>
  <si>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</si>
  <si>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</si>
  <si>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</si>
  <si>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</si>
  <si>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</si>
  <si>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</si>
  <si>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</si>
  <si>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</si>
  <si>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</si>
  <si>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</si>
  <si>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</si>
  <si>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</si>
  <si>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</si>
  <si>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</si>
  <si>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</si>
  <si>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</si>
  <si>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</si>
  <si>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</si>
  <si>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</si>
  <si>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</si>
  <si>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</si>
  <si>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</si>
  <si>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</si>
  <si>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</si>
  <si>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</si>
  <si>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</si>
  <si>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</si>
  <si>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</si>
  <si>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</si>
  <si>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</si>
  <si>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</si>
  <si>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</si>
  <si>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</si>
  <si>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</si>
  <si>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</si>
  <si>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</si>
  <si>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</si>
  <si>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</si>
  <si>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</si>
  <si>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</si>
  <si>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</si>
  <si>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</si>
  <si>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</si>
  <si>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</si>
  <si>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</si>
  <si>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</si>
  <si>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</si>
  <si>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</si>
  <si>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</si>
  <si>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</si>
  <si>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</si>
  <si>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</si>
  <si>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</si>
  <si>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</si>
  <si>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</si>
  <si>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</si>
  <si>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</si>
  <si>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</si>
  <si>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</si>
  <si>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</si>
  <si>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</si>
  <si>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</si>
  <si>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</si>
  <si>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</si>
  <si>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</si>
  <si>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</si>
  <si>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</si>
  <si>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</si>
  <si>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</si>
  <si>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</si>
  <si>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</si>
  <si>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</si>
  <si>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</si>
  <si>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</si>
  <si>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</si>
  <si>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</si>
  <si>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</si>
  <si>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</si>
  <si>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</si>
  <si>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</si>
  <si>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</si>
  <si>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</si>
  <si>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</si>
  <si>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</si>
  <si>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</si>
  <si>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</si>
  <si>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</si>
  <si>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</si>
  <si>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</si>
  <si>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</si>
  <si>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</si>
  <si>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</si>
  <si>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</si>
  <si>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</si>
  <si>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</si>
  <si>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</si>
  <si>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</si>
  <si>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</si>
  <si>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</si>
  <si>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</si>
  <si>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</si>
  <si>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</si>
  <si>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</si>
  <si>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</si>
  <si>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</si>
  <si>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</si>
  <si>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</si>
  <si>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</si>
  <si>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</si>
  <si>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</si>
  <si>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</si>
  <si>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</si>
  <si>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</si>
  <si>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</si>
  <si>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</si>
  <si>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</si>
  <si>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</si>
  <si>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</si>
  <si>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</si>
  <si>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</si>
  <si>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</si>
  <si>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</si>
  <si>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</si>
  <si>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</si>
  <si>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</si>
  <si>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</si>
  <si>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</si>
  <si>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</si>
  <si>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</si>
  <si>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</si>
  <si>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</si>
  <si>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</si>
  <si>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</si>
  <si>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</si>
  <si>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</si>
  <si>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</si>
  <si>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</si>
  <si>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</si>
  <si>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</si>
  <si>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</si>
  <si>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</si>
  <si>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</si>
  <si>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</si>
  <si>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</si>
  <si>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</si>
  <si>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</si>
  <si>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</si>
  <si>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</si>
  <si>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</si>
  <si>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</si>
  <si>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</si>
  <si>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</si>
  <si>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</si>
  <si>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</si>
  <si>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</si>
  <si>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</si>
  <si>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</si>
  <si>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</si>
  <si>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</si>
  <si>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</si>
  <si>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</si>
  <si>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</si>
  <si>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</si>
  <si>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</si>
  <si>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</si>
  <si>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</si>
  <si>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</si>
  <si>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</si>
  <si>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</si>
  <si>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</si>
  <si>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</si>
  <si>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</si>
  <si>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</si>
  <si>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</si>
  <si>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</si>
  <si>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</si>
  <si>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</si>
  <si>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</si>
  <si>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</si>
  <si>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</si>
  <si>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</si>
  <si>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</si>
  <si>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</si>
  <si>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</si>
  <si>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</si>
  <si>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</si>
  <si>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</si>
  <si>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</si>
  <si>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</si>
  <si>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</si>
  <si>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</si>
  <si>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</si>
  <si>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</si>
  <si>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</si>
  <si>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</si>
  <si>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</si>
  <si>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</si>
  <si>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</si>
  <si>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</si>
  <si>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</si>
  <si>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</si>
  <si>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</si>
  <si>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</si>
  <si>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</si>
  <si>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</si>
  <si>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</si>
  <si>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</si>
  <si>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</si>
  <si>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</si>
  <si>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</si>
  <si>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</si>
  <si>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</si>
  <si>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</si>
  <si>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</si>
  <si>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</si>
  <si>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</si>
  <si>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</si>
  <si>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</si>
  <si>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</si>
  <si>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</si>
  <si>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</si>
  <si>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</si>
  <si>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</si>
  <si>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</si>
  <si>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</si>
  <si>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</si>
  <si>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</si>
  <si>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</si>
  <si>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</si>
  <si>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</si>
  <si>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</si>
  <si>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</si>
  <si>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</si>
  <si>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</si>
  <si>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</si>
  <si>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</si>
  <si>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</si>
  <si>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</si>
  <si>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</si>
  <si>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</si>
  <si>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</si>
  <si>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</si>
  <si>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</si>
  <si>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</si>
  <si>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</si>
  <si>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</si>
  <si>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</si>
  <si>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</si>
  <si>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</si>
  <si>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</si>
  <si>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</si>
  <si>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</si>
  <si>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</si>
  <si>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</si>
  <si>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</si>
  <si>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</si>
  <si>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</si>
  <si>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</si>
  <si>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</si>
  <si>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</si>
  <si>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</si>
  <si>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</si>
  <si>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</si>
  <si>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</si>
  <si>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</si>
  <si>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</si>
  <si>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</si>
  <si>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</si>
  <si>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</si>
  <si>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</si>
  <si>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</si>
  <si>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</si>
  <si>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</si>
  <si>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</si>
  <si>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</si>
  <si>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</si>
  <si>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</si>
  <si>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</si>
  <si>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</si>
  <si>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</si>
  <si>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</si>
  <si>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</si>
  <si>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</si>
  <si>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</si>
  <si>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</si>
  <si>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</si>
  <si>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</si>
  <si>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</si>
  <si>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</si>
  <si>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</si>
  <si>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</si>
  <si>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</si>
  <si>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</si>
  <si>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</si>
  <si>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</si>
  <si>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</si>
  <si>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</si>
  <si>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</si>
  <si>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</si>
  <si>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</si>
  <si>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</si>
  <si>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</si>
  <si>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</si>
  <si>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</si>
  <si>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</si>
  <si>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</si>
  <si>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</si>
  <si>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</si>
  <si>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</si>
  <si>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</si>
  <si>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</si>
  <si>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</si>
  <si>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</si>
  <si>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</si>
  <si>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</si>
  <si>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</si>
  <si>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</si>
  <si>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</si>
  <si>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</si>
  <si>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</si>
  <si>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</si>
  <si>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</si>
  <si>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</si>
  <si>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</si>
  <si>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</si>
  <si>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</si>
  <si>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</si>
  <si>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</si>
  <si>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</si>
  <si>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</si>
  <si>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</si>
  <si>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</si>
  <si>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</si>
  <si>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</si>
  <si>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</si>
  <si>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</si>
  <si>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</si>
  <si>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</si>
  <si>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</si>
  <si>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</si>
  <si>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</si>
  <si>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</si>
  <si>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</si>
  <si>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</si>
  <si>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</si>
  <si>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</si>
  <si>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</si>
  <si>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</si>
  <si>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</si>
  <si>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</si>
  <si>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</si>
  <si>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</si>
  <si>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</si>
  <si>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</si>
  <si>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</si>
  <si>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</si>
  <si>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</si>
  <si>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</si>
  <si>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</si>
  <si>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</si>
  <si>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</si>
  <si>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</si>
  <si>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</si>
  <si>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</si>
  <si>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</si>
  <si>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</si>
  <si>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</si>
  <si>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</si>
  <si>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</si>
  <si>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</si>
  <si>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</si>
  <si>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</si>
  <si>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</si>
  <si>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</si>
  <si>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</si>
  <si>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</si>
  <si>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</si>
  <si>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</si>
  <si>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</si>
  <si>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</si>
  <si>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</si>
  <si>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</si>
  <si>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</si>
  <si>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</si>
  <si>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</si>
  <si>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</si>
  <si>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</si>
  <si>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</si>
  <si>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</si>
  <si>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</si>
  <si>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</si>
  <si>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</si>
  <si>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</si>
  <si>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</si>
  <si>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</si>
  <si>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</si>
  <si>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</si>
  <si>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</si>
  <si>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</si>
  <si>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</si>
  <si>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</si>
  <si>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</si>
  <si>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</si>
  <si>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</si>
  <si>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</si>
  <si>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</si>
  <si>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</si>
  <si>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</si>
  <si>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</si>
  <si>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</si>
  <si>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</si>
  <si>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</si>
  <si>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</si>
  <si>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</si>
  <si>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</si>
  <si>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</si>
  <si>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</si>
  <si>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</si>
  <si>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</si>
  <si>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</si>
  <si>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</si>
  <si>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</si>
  <si>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</si>
  <si>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</si>
  <si>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</si>
  <si>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</si>
  <si>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</si>
  <si>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</si>
  <si>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</si>
  <si>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</si>
  <si>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</si>
  <si>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</si>
  <si>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</si>
  <si>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</si>
  <si>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</si>
  <si>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</si>
  <si>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</si>
  <si>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</si>
  <si>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</si>
  <si>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</si>
  <si>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</si>
  <si>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</si>
  <si>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</si>
  <si>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</si>
  <si>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</si>
  <si>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</si>
  <si>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</si>
  <si>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</si>
  <si>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</si>
  <si>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</si>
  <si>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</si>
  <si>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</si>
  <si>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</si>
  <si>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</si>
  <si>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</si>
  <si>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</si>
  <si>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</si>
  <si>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</si>
  <si>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</si>
  <si>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</si>
  <si>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</si>
  <si>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</si>
  <si>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</si>
  <si>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</si>
  <si>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</si>
  <si>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</si>
  <si>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</si>
  <si>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</si>
  <si>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</si>
  <si>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</si>
  <si>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</si>
  <si>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</si>
  <si>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</si>
  <si>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</si>
  <si>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</si>
  <si>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</si>
  <si>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</si>
  <si>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</si>
  <si>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</si>
  <si>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</si>
  <si>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</si>
  <si>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</si>
  <si>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</si>
  <si>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</si>
  <si>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</si>
  <si>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</si>
  <si>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</si>
  <si>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</si>
  <si>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</si>
  <si>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</si>
  <si>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</si>
  <si>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</si>
  <si>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</si>
  <si>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</si>
  <si>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</si>
  <si>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</si>
  <si>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</si>
  <si>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</si>
  <si>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</si>
  <si>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</si>
  <si>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</si>
  <si>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</si>
  <si>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</si>
  <si>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</si>
  <si>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</si>
  <si>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</si>
  <si>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</si>
  <si>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</si>
  <si>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</si>
  <si>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</si>
  <si>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</si>
  <si>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</si>
  <si>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</si>
  <si>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</si>
  <si>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</si>
  <si>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</si>
  <si>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</si>
  <si>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</si>
  <si>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</si>
  <si>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</si>
  <si>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</si>
  <si>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</si>
  <si>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</si>
  <si>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</si>
  <si>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</si>
  <si>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</si>
  <si>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</si>
  <si>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</si>
  <si>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</si>
  <si>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</si>
  <si>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</si>
  <si>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</si>
  <si>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</si>
  <si>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</si>
  <si>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</si>
  <si>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</si>
  <si>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</si>
  <si>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</si>
  <si>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</si>
  <si>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</si>
  <si>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</si>
  <si>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</si>
  <si>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</si>
  <si>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</si>
  <si>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</si>
  <si>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</si>
  <si>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</si>
  <si>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</si>
  <si>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</si>
  <si>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</si>
  <si>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</si>
  <si>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</si>
  <si>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</si>
  <si>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</si>
  <si>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</si>
  <si>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</si>
  <si>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</si>
  <si>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</si>
  <si>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</si>
  <si>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</si>
  <si>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</si>
  <si>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</si>
  <si>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</si>
  <si>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</si>
  <si>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</si>
  <si>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</si>
  <si>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</si>
  <si>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</si>
  <si>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</si>
  <si>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</si>
  <si>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</si>
  <si>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</si>
  <si>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</si>
  <si>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</si>
  <si>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</si>
  <si>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</si>
  <si>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</si>
  <si>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</si>
  <si>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</si>
  <si>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</si>
  <si>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</si>
  <si>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</si>
  <si>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</si>
  <si>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</si>
  <si>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</si>
  <si>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</si>
  <si>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</si>
  <si>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</si>
  <si>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</si>
  <si>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</si>
  <si>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</si>
  <si>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</si>
  <si>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</si>
  <si>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</si>
  <si>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</si>
  <si>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</si>
  <si>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</si>
  <si>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</si>
  <si>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</si>
  <si>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</si>
  <si>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</si>
  <si>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</si>
  <si>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</si>
  <si>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</si>
  <si>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</si>
  <si>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</si>
  <si>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</si>
  <si>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</si>
  <si>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</si>
  <si>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</si>
  <si>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</si>
  <si>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</si>
  <si>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</si>
  <si>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</si>
  <si>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</si>
  <si>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</si>
  <si>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</si>
  <si>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</si>
  <si>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</si>
  <si>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</si>
  <si>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</si>
  <si>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</si>
  <si>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</si>
  <si>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</si>
  <si>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</si>
  <si>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</si>
  <si>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</si>
  <si>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</si>
  <si>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</si>
  <si>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</si>
  <si>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</si>
  <si>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</si>
  <si>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</si>
  <si>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</si>
  <si>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</si>
  <si>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</si>
  <si>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</si>
  <si>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</si>
  <si>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</si>
  <si>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</si>
  <si>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</si>
  <si>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</si>
  <si>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</si>
  <si>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</si>
  <si>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</si>
  <si>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</si>
  <si>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</si>
  <si>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</si>
  <si>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</si>
  <si>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</si>
  <si>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</si>
  <si>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</si>
  <si>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</si>
  <si>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</si>
  <si>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</si>
  <si>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</si>
  <si>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</si>
  <si>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</si>
  <si>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</si>
  <si>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</si>
  <si>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</si>
  <si>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</si>
  <si>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</si>
  <si>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</si>
  <si>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</si>
  <si>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</si>
  <si>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</si>
  <si>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</si>
  <si>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</si>
  <si>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</si>
  <si>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</si>
  <si>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</si>
  <si>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</si>
  <si>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</si>
  <si>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</si>
  <si>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</si>
  <si>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</si>
  <si>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</si>
  <si>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</si>
  <si>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</si>
  <si>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</si>
  <si>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</si>
  <si>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</si>
  <si>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</si>
  <si>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</si>
  <si>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</si>
  <si>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</si>
  <si>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</si>
  <si>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</si>
  <si>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</si>
  <si>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</si>
  <si>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</si>
  <si>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</si>
  <si>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</si>
  <si>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</si>
  <si>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</si>
  <si>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</si>
  <si>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</si>
  <si>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</si>
  <si>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</si>
  <si>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</si>
  <si>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</si>
  <si>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</si>
  <si>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</si>
  <si>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</si>
  <si>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</si>
  <si>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</si>
  <si>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</si>
  <si>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</si>
  <si>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</si>
  <si>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</si>
  <si>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</si>
  <si>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</si>
  <si>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</si>
  <si>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</si>
  <si>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</si>
  <si>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</si>
  <si>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</si>
  <si>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</si>
  <si>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</si>
  <si>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</si>
  <si>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</si>
  <si>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</si>
  <si>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</si>
  <si>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</si>
  <si>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</si>
  <si>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</si>
  <si>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</si>
  <si>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</si>
  <si>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</si>
  <si>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</si>
  <si>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</si>
  <si>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</si>
  <si>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</si>
  <si>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</si>
  <si>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</si>
  <si>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</si>
  <si>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</si>
  <si>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</si>
  <si>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</si>
  <si>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</si>
  <si>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</si>
  <si>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</si>
  <si>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</si>
  <si>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</si>
  <si>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</si>
  <si>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</si>
  <si>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</si>
  <si>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</si>
  <si>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</si>
  <si>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</si>
  <si>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</si>
  <si>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</si>
  <si>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</si>
  <si>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</si>
  <si>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</si>
  <si>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</si>
  <si>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</si>
  <si>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</si>
  <si>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</si>
  <si>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</si>
  <si>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</si>
  <si>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</si>
  <si>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</si>
  <si>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</si>
  <si>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</si>
  <si>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</si>
  <si>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</si>
  <si>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</si>
  <si>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</si>
  <si>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</si>
  <si>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</si>
  <si>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</si>
  <si>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</si>
  <si>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</si>
  <si>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</si>
  <si>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</si>
  <si>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</si>
  <si>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</si>
  <si>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</si>
  <si>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</si>
  <si>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</si>
  <si>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</si>
  <si>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</si>
  <si>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</si>
  <si>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</si>
  <si>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</si>
  <si>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</si>
  <si>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</si>
  <si>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</si>
  <si>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</si>
  <si>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</si>
  <si>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</si>
  <si>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</si>
  <si>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</si>
  <si>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</si>
  <si>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</si>
  <si>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</si>
  <si>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</si>
  <si>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</si>
  <si>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</si>
  <si>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</si>
  <si>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</si>
  <si>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</si>
  <si>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</si>
  <si>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</si>
  <si>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</si>
  <si>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</si>
  <si>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</si>
  <si>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</si>
  <si>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</si>
  <si>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</si>
  <si>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</si>
  <si>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</si>
  <si>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</si>
  <si>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</si>
  <si>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</si>
  <si>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</si>
  <si>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</si>
  <si>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</si>
  <si>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</si>
  <si>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</si>
  <si>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</si>
  <si>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</si>
  <si>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</si>
  <si>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</si>
  <si>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</si>
  <si>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</si>
  <si>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</si>
  <si>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</si>
  <si>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</si>
  <si>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</si>
  <si>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</si>
  <si>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</si>
  <si>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</si>
  <si>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</si>
  <si>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</si>
  <si>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</si>
  <si>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</si>
  <si>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</si>
  <si>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</si>
  <si>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</si>
  <si>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</si>
  <si>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</si>
  <si>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</si>
  <si>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</si>
  <si>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</si>
  <si>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</si>
  <si>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</si>
  <si>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</si>
  <si>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</si>
  <si>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</si>
  <si>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</si>
  <si>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</si>
  <si>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</si>
  <si>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</si>
  <si>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</si>
  <si>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</si>
  <si>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</si>
  <si>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</si>
  <si>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</si>
  <si>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</si>
  <si>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</si>
  <si>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</si>
  <si>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</si>
  <si>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</si>
  <si>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</si>
  <si>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</si>
  <si>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</si>
  <si>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</si>
  <si>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</si>
  <si>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</si>
  <si>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</si>
  <si>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</si>
  <si>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</si>
  <si>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</si>
  <si>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</si>
  <si>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</si>
  <si>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</si>
  <si>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</si>
  <si>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</si>
  <si>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</si>
  <si>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</si>
  <si>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</si>
  <si>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</si>
  <si>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</si>
  <si>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</si>
  <si>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</si>
  <si>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</si>
  <si>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</si>
  <si>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</si>
  <si>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</si>
  <si>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</si>
  <si>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</si>
  <si>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</si>
  <si>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</si>
  <si>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</si>
  <si>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</si>
  <si>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</si>
  <si>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</si>
  <si>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</si>
  <si>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</si>
  <si>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</si>
  <si>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</si>
  <si>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</si>
  <si>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</si>
  <si>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</si>
  <si>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</si>
  <si>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</si>
  <si>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</si>
  <si>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</si>
  <si>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</si>
  <si>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</si>
  <si>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</si>
  <si>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</si>
  <si>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</si>
  <si>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</si>
  <si>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</si>
  <si>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</si>
  <si>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</si>
  <si>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</si>
  <si>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</si>
  <si>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</si>
  <si>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</si>
  <si>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</si>
  <si>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</si>
  <si>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</si>
  <si>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</si>
  <si>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</si>
  <si>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</si>
  <si>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</si>
  <si>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</si>
  <si>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</si>
  <si>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</si>
  <si>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</si>
  <si>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</si>
  <si>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</si>
  <si>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</si>
  <si>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</si>
  <si>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</si>
  <si>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</si>
  <si>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</si>
  <si>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</si>
  <si>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</si>
  <si>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</si>
  <si>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</si>
  <si>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</si>
  <si>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</si>
  <si>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</si>
  <si>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</si>
  <si>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</si>
  <si>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</si>
  <si>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</si>
  <si>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</si>
  <si>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</si>
  <si>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</si>
  <si>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</si>
  <si>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</si>
  <si>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</si>
  <si>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</si>
  <si>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</si>
  <si>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</si>
  <si>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</si>
  <si>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</si>
  <si>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</si>
  <si>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</si>
  <si>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</si>
  <si>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</si>
  <si>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</si>
  <si>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</si>
  <si>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</si>
  <si>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</si>
  <si>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</si>
  <si>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</si>
  <si>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</si>
  <si>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</si>
  <si>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</si>
  <si>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</si>
  <si>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</si>
  <si>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</si>
  <si>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</si>
  <si>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</si>
  <si>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</si>
  <si>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</si>
  <si>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</si>
  <si>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</si>
  <si>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</si>
  <si>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</si>
  <si>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</si>
  <si>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</si>
  <si>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</si>
  <si>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</si>
  <si>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</si>
  <si>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</si>
  <si>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</si>
  <si>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</si>
  <si>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</si>
  <si>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</si>
  <si>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</si>
  <si>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</si>
  <si>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</si>
  <si>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</si>
  <si>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</si>
  <si>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</si>
  <si>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</si>
  <si>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</si>
  <si>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</si>
  <si>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</si>
  <si>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</si>
  <si>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</si>
  <si>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</si>
  <si>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</si>
  <si>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</si>
  <si>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</si>
  <si>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</si>
  <si>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</si>
  <si>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</si>
  <si>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</si>
  <si>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</si>
  <si>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</si>
  <si>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</si>
  <si>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</si>
  <si>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</si>
  <si>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</si>
  <si>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</si>
  <si>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</si>
  <si>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</si>
  <si>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</si>
  <si>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</si>
  <si>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</si>
  <si>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</si>
  <si>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</si>
  <si>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</si>
  <si>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</si>
  <si>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</si>
  <si>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</si>
  <si>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</si>
  <si>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</si>
  <si>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</si>
  <si>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</si>
  <si>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</si>
  <si>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</si>
  <si>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</si>
  <si>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</si>
  <si>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</si>
  <si>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</si>
  <si>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</si>
  <si>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</si>
  <si>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</si>
  <si>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</si>
  <si>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</si>
  <si>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</si>
  <si>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</si>
  <si>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</si>
  <si>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</si>
  <si>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</si>
  <si>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</si>
  <si>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</si>
  <si>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</si>
  <si>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</si>
  <si>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</si>
  <si>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</si>
  <si>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</si>
  <si>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</si>
  <si>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</si>
  <si>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</si>
  <si>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</si>
  <si>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</si>
  <si>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</si>
  <si>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</si>
  <si>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</si>
  <si>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</si>
  <si>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</si>
  <si>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</si>
  <si>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</si>
  <si>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</si>
  <si>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</si>
  <si>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</si>
  <si>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</si>
  <si>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</si>
  <si>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</si>
  <si>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</si>
  <si>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</si>
  <si>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</si>
  <si>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</si>
  <si>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</si>
  <si>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</si>
  <si>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</si>
  <si>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</si>
  <si>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</si>
  <si>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</si>
  <si>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</si>
  <si>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</si>
  <si>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</si>
  <si>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</si>
  <si>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</si>
  <si>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</si>
  <si>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</si>
  <si>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</si>
  <si>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</si>
  <si>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</si>
  <si>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</si>
  <si>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</si>
  <si>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</si>
  <si>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</si>
  <si>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</si>
  <si>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</si>
  <si>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</si>
  <si>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</si>
  <si>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</si>
  <si>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</si>
  <si>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</si>
  <si>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</si>
  <si>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</si>
  <si>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</si>
  <si>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</si>
  <si>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</si>
  <si>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</si>
  <si>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</si>
  <si>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</si>
  <si>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</si>
  <si>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</si>
  <si>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</si>
  <si>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</si>
  <si>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</si>
  <si>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</si>
  <si>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</si>
  <si>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</si>
  <si>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</si>
  <si>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</si>
  <si>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</si>
  <si>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</si>
  <si>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</si>
  <si>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</si>
  <si>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</si>
  <si>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</si>
  <si>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</si>
  <si>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</si>
  <si>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</si>
  <si>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</si>
  <si>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</si>
  <si>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</si>
  <si>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</si>
  <si>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</si>
  <si>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</si>
  <si>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</si>
  <si>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</si>
  <si>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</si>
  <si>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</si>
  <si>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</si>
  <si>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</si>
  <si>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</si>
  <si>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</si>
  <si>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</si>
  <si>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</si>
  <si>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</si>
  <si>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</si>
  <si>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</si>
  <si>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</si>
  <si>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</si>
  <si>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</si>
  <si>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</si>
  <si>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</si>
  <si>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</si>
  <si>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</si>
  <si>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</si>
  <si>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</si>
  <si>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</si>
  <si>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</si>
  <si>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</si>
  <si>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</si>
  <si>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</si>
  <si>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</si>
  <si>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</si>
  <si>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</si>
  <si>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</si>
  <si>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</si>
  <si>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</si>
  <si>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</si>
  <si>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</si>
  <si>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</si>
  <si>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</si>
  <si>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</si>
  <si>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</si>
  <si>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</si>
  <si>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</si>
  <si>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</si>
  <si>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</si>
  <si>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</si>
  <si>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</si>
  <si>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</si>
  <si>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</si>
  <si>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</si>
  <si>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</si>
  <si>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</si>
  <si>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</si>
  <si>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</si>
  <si>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</si>
  <si>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</si>
  <si>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</si>
  <si>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</si>
  <si>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</si>
  <si>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</si>
  <si>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</si>
  <si>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</si>
  <si>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</si>
  <si>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</si>
  <si>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</si>
  <si>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</si>
  <si>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</si>
  <si>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</si>
  <si>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</si>
  <si>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</si>
  <si>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</si>
  <si>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</si>
  <si>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</si>
  <si>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</si>
  <si>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</si>
  <si>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</si>
  <si>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</si>
  <si>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</si>
  <si>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</si>
  <si>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</si>
  <si>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</si>
  <si>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</si>
  <si>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</si>
  <si>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</si>
  <si>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</si>
  <si>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</si>
  <si>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</si>
  <si>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</si>
  <si>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</si>
  <si>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</si>
  <si>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</si>
  <si>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</si>
  <si>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</si>
  <si>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</si>
  <si>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</si>
  <si>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</si>
  <si>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</si>
  <si>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</si>
  <si>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</si>
  <si>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</si>
  <si>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</si>
  <si>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</si>
  <si>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</si>
  <si>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</si>
  <si>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</si>
  <si>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</si>
  <si>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</si>
  <si>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</si>
  <si>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</si>
  <si>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</si>
  <si>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</si>
  <si>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</si>
  <si>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</si>
  <si>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</si>
  <si>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</si>
  <si>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</si>
  <si>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</si>
  <si>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</si>
  <si>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</si>
  <si>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</si>
  <si>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</si>
  <si>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</si>
  <si>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</si>
  <si>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</si>
  <si>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</si>
  <si>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</si>
  <si>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</si>
  <si>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</si>
  <si>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</si>
  <si>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</si>
  <si>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</si>
  <si>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</si>
  <si>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</si>
  <si>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</si>
  <si>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</si>
  <si>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</si>
  <si>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</si>
  <si>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</si>
  <si>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</si>
  <si>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</si>
  <si>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</si>
  <si>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</si>
  <si>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</si>
  <si>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</si>
  <si>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</si>
  <si>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</si>
  <si>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</si>
  <si>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</si>
  <si>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</si>
  <si>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</si>
  <si>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</si>
  <si>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</si>
  <si>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</si>
  <si>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</si>
  <si>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</si>
  <si>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</si>
  <si>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</si>
  <si>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</si>
  <si>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</si>
  <si>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</si>
  <si>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</si>
  <si>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</si>
  <si>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</si>
  <si>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</si>
  <si>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</si>
  <si>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</si>
  <si>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</si>
  <si>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</si>
  <si>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</si>
  <si>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</si>
  <si>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</si>
  <si>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</si>
  <si>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</si>
  <si>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</si>
  <si>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</si>
  <si>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</si>
  <si>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</si>
  <si>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</si>
  <si>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</si>
  <si>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</si>
  <si>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</si>
  <si>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</si>
  <si>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</si>
  <si>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</si>
  <si>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</si>
  <si>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</si>
  <si>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</si>
  <si>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</si>
  <si>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</si>
  <si>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</si>
  <si>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</si>
  <si>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</si>
  <si>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</si>
  <si>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</si>
  <si>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</si>
  <si>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</si>
  <si>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</si>
  <si>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</si>
  <si>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</si>
  <si>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</si>
  <si>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</si>
  <si>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</si>
  <si>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</si>
  <si>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</si>
  <si>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</si>
  <si>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</si>
  <si>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</si>
  <si>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</si>
  <si>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</si>
  <si>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</si>
  <si>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</si>
  <si>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</si>
  <si>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</si>
  <si>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</si>
  <si>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</si>
  <si>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</si>
  <si>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</si>
  <si>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</si>
  <si>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</si>
  <si>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</si>
  <si>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</si>
  <si>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</si>
  <si>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</si>
  <si>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</si>
  <si>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</si>
  <si>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</si>
  <si>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</si>
  <si>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</si>
  <si>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</si>
  <si>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</si>
  <si>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</si>
  <si>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</si>
  <si>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</si>
  <si>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</si>
  <si>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</si>
  <si>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</si>
  <si>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</si>
  <si>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</si>
  <si>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</si>
  <si>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</si>
  <si>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</si>
  <si>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</si>
  <si>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</si>
  <si>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</si>
  <si>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</si>
  <si>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</si>
  <si>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</si>
  <si>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</si>
  <si>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</si>
  <si>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</si>
  <si>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</si>
  <si>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</si>
  <si>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</si>
  <si>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</si>
  <si>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</si>
  <si>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</si>
  <si>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</si>
  <si>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</si>
  <si>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</si>
  <si>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</si>
  <si>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</si>
  <si>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</si>
  <si>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</si>
  <si>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</si>
  <si>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</si>
  <si>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</si>
  <si>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</si>
  <si>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</si>
  <si>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</si>
  <si>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</si>
  <si>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</si>
  <si>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</si>
  <si>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</si>
  <si>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</si>
  <si>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</si>
  <si>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</si>
  <si>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</si>
  <si>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</si>
  <si>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</si>
  <si>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</si>
  <si>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</si>
  <si>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</si>
  <si>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</si>
  <si>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</si>
  <si>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</si>
  <si>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</si>
  <si>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</si>
  <si>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</si>
  <si>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</si>
  <si>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</si>
  <si>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</si>
  <si>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</si>
  <si>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</si>
  <si>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</si>
  <si>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</si>
  <si>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</si>
  <si>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</si>
  <si>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</si>
  <si>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</si>
  <si>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</si>
  <si>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</si>
  <si>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</si>
  <si>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</si>
  <si>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</si>
  <si>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</si>
  <si>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</si>
  <si>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</si>
  <si>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</si>
  <si>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</si>
  <si>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</si>
  <si>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</si>
  <si>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</si>
  <si>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</si>
  <si>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</si>
  <si>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</si>
  <si>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</si>
  <si>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</si>
  <si>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</si>
  <si>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</si>
  <si>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</si>
  <si>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</si>
  <si>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</si>
  <si>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</si>
  <si>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</si>
  <si>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</si>
  <si>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</si>
  <si>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</si>
  <si>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</si>
  <si>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</si>
  <si>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</si>
  <si>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</si>
  <si>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</si>
  <si>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</si>
  <si>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</si>
  <si>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</si>
  <si>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</si>
  <si>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</si>
  <si>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</si>
  <si>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</si>
  <si>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</si>
  <si>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</si>
  <si>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</si>
  <si>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</si>
  <si>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</si>
  <si>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</si>
  <si>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</si>
  <si>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</si>
  <si>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</si>
  <si>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</si>
  <si>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</si>
  <si>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</si>
  <si>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</si>
  <si>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</si>
  <si>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</si>
  <si>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</si>
  <si>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</si>
  <si>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</si>
  <si>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</si>
  <si>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</si>
  <si>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</si>
  <si>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</si>
  <si>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</si>
  <si>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</si>
  <si>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</si>
  <si>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</si>
  <si>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</si>
  <si>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</si>
  <si>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</si>
  <si>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</si>
  <si>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</si>
  <si>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</si>
  <si>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</si>
  <si>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</si>
  <si>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</si>
  <si>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</si>
  <si>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</si>
  <si>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</si>
  <si>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</si>
  <si>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</si>
  <si>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</si>
  <si>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</si>
  <si>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</si>
  <si>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</si>
  <si>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</si>
  <si>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</si>
  <si>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</si>
  <si>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</si>
  <si>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</si>
  <si>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</si>
  <si>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</si>
  <si>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</si>
  <si>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</si>
  <si>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</si>
  <si>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</si>
  <si>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</si>
  <si>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</si>
  <si>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</si>
  <si>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</si>
  <si>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</si>
  <si>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</si>
  <si>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</si>
  <si>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</si>
  <si>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</si>
  <si>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</si>
  <si>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</si>
  <si>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</si>
  <si>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</si>
  <si>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</si>
  <si>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</si>
  <si>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</si>
  <si>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</si>
  <si>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</si>
  <si>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</si>
  <si>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</si>
  <si>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</si>
  <si>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</si>
  <si>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</si>
  <si>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</si>
  <si>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</si>
  <si>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</si>
  <si>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</si>
  <si>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</si>
  <si>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</si>
  <si>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</si>
  <si>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</si>
  <si>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</si>
  <si>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</si>
  <si>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</si>
  <si>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</si>
  <si>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</si>
  <si>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</si>
  <si>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</si>
  <si>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</si>
  <si>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</si>
  <si>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</si>
  <si>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</si>
  <si>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</si>
  <si>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</si>
  <si>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</si>
  <si>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</si>
  <si>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</si>
  <si>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</si>
  <si>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</si>
  <si>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</si>
  <si>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</si>
  <si>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</si>
  <si>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</si>
  <si>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</si>
  <si>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</si>
  <si>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</si>
  <si>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</si>
  <si>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</si>
  <si>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</si>
  <si>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</si>
  <si>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</si>
  <si>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</si>
  <si>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</si>
  <si>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</si>
  <si>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</si>
  <si>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</si>
  <si>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</si>
  <si>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</si>
  <si>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</si>
  <si>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</si>
  <si>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</si>
  <si>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</si>
  <si>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</si>
  <si>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</si>
  <si>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</si>
  <si>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</si>
  <si>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</si>
  <si>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</si>
  <si>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</si>
  <si>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</si>
  <si>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</si>
  <si>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</si>
  <si>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</si>
  <si>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</si>
  <si>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</si>
  <si>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</si>
  <si>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</si>
  <si>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</si>
  <si>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</si>
  <si>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</si>
  <si>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</si>
  <si>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</si>
  <si>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</si>
  <si>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</si>
  <si>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</si>
  <si>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</si>
  <si>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</si>
  <si>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</si>
  <si>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</si>
  <si>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</si>
  <si>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</si>
  <si>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</si>
  <si>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</si>
  <si>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</si>
  <si>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</si>
  <si>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</si>
  <si>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</si>
  <si>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</si>
  <si>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</si>
  <si>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</si>
  <si>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</si>
  <si>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</si>
  <si>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</si>
  <si>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</si>
  <si>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</si>
  <si>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</si>
  <si>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</si>
  <si>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</si>
  <si>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</si>
  <si>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</si>
  <si>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</si>
  <si>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</si>
  <si>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</si>
  <si>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</si>
  <si>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</si>
  <si>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</si>
  <si>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</si>
  <si>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</si>
  <si>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</si>
  <si>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</si>
  <si>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</si>
  <si>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</si>
  <si>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</si>
  <si>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</si>
  <si>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</si>
  <si>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</si>
  <si>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</si>
  <si>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</si>
  <si>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</si>
  <si>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</si>
  <si>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</si>
  <si>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</si>
  <si>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</si>
  <si>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</si>
  <si>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</si>
  <si>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</si>
  <si>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</si>
  <si>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</si>
  <si>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</si>
  <si>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</si>
  <si>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</si>
  <si>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</si>
  <si>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</si>
  <si>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</si>
  <si>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</si>
  <si>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</si>
  <si>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</si>
  <si>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</si>
  <si>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</si>
  <si>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</si>
  <si>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</si>
  <si>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</si>
  <si>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</si>
  <si>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</si>
  <si>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</si>
  <si>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</si>
  <si>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</si>
  <si>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</si>
  <si>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</si>
  <si>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</si>
  <si>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</si>
  <si>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</si>
  <si>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</si>
  <si>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</si>
  <si>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</si>
  <si>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</si>
  <si>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</si>
  <si>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</si>
  <si>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</si>
  <si>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</si>
  <si>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</si>
  <si>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</si>
  <si>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</si>
  <si>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</si>
  <si>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</si>
  <si>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</si>
  <si>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</si>
  <si>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</si>
  <si>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</si>
  <si>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</si>
  <si>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</si>
  <si>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</si>
  <si>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</si>
  <si>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</si>
  <si>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</si>
  <si>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</si>
  <si>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</si>
  <si>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</si>
  <si>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</si>
  <si>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</si>
  <si>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</si>
  <si>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</si>
  <si>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</si>
  <si>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</si>
  <si>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</si>
  <si>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</si>
  <si>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</si>
  <si>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</si>
  <si>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</si>
  <si>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</si>
  <si>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</si>
  <si>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</si>
  <si>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</si>
  <si>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</si>
  <si>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</si>
  <si>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</si>
  <si>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</si>
  <si>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</si>
  <si>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</si>
  <si>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</si>
  <si>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</si>
  <si>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</si>
  <si>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</si>
  <si>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</si>
  <si>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</si>
  <si>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</si>
  <si>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</si>
  <si>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</si>
  <si>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</si>
  <si>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</si>
  <si>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</si>
  <si>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</si>
  <si>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</si>
  <si>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</si>
  <si>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</si>
  <si>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</si>
  <si>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</si>
  <si>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</si>
  <si>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</si>
  <si>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</si>
  <si>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</si>
  <si>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</si>
  <si>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</si>
  <si>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</si>
  <si>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</si>
  <si>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</si>
  <si>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</si>
  <si>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</si>
  <si>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</si>
  <si>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</si>
  <si>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</si>
  <si>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</si>
  <si>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</si>
  <si>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</si>
  <si>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</si>
  <si>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</si>
  <si>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</si>
  <si>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</si>
  <si>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</si>
  <si>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</si>
  <si>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</si>
  <si>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</si>
  <si>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</si>
  <si>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</si>
  <si>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</si>
  <si>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</si>
  <si>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</si>
  <si>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</si>
  <si>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</si>
  <si>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</si>
  <si>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</si>
  <si>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</si>
  <si>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</si>
  <si>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</si>
  <si>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</si>
  <si>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</si>
  <si>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</si>
  <si>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</si>
  <si>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</si>
  <si>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</si>
  <si>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</si>
  <si>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</si>
  <si>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</si>
  <si>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</si>
  <si>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</si>
  <si>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</si>
  <si>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</si>
  <si>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</si>
  <si>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</si>
  <si>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</si>
  <si>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</si>
  <si>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</si>
  <si>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</si>
  <si>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</si>
  <si>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</si>
  <si>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</si>
  <si>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</si>
  <si>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</si>
  <si>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</si>
  <si>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</si>
  <si>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</si>
  <si>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</si>
  <si>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</si>
  <si>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</si>
  <si>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</si>
  <si>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</si>
  <si>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</si>
  <si>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</si>
  <si>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</si>
  <si>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</si>
  <si>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</si>
  <si>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</si>
  <si>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</si>
  <si>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</si>
  <si>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</si>
  <si>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</si>
  <si>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</si>
  <si>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</si>
  <si>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</si>
  <si>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</si>
  <si>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</si>
  <si>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</si>
  <si>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</si>
  <si>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</si>
  <si>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</si>
  <si>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</si>
  <si>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</si>
  <si>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</si>
  <si>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</si>
  <si>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</si>
  <si>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</si>
  <si>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</si>
  <si>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</si>
  <si>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</si>
  <si>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</si>
  <si>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</si>
  <si>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</si>
  <si>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</si>
  <si>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</si>
  <si>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</si>
  <si>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</si>
  <si>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</si>
  <si>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</si>
  <si>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</si>
  <si>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</si>
  <si>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</si>
  <si>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</si>
  <si>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</si>
  <si>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</si>
  <si>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</si>
  <si>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</si>
  <si>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</si>
  <si>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</si>
  <si>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</si>
  <si>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</si>
  <si>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</si>
  <si>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</si>
  <si>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</si>
  <si>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</si>
  <si>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</si>
  <si>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</si>
  <si>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</si>
  <si>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</si>
  <si>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</si>
  <si>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</si>
  <si>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</si>
  <si>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</si>
  <si>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</si>
  <si>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</si>
  <si>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</si>
  <si>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</si>
  <si>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</si>
  <si>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</si>
  <si>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</si>
  <si>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</si>
  <si>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</si>
  <si>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</si>
  <si>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</si>
  <si>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</si>
  <si>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</si>
  <si>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</si>
  <si>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</si>
  <si>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</si>
  <si>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</si>
  <si>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</si>
  <si>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</si>
  <si>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</si>
  <si>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</si>
  <si>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</si>
  <si>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</si>
  <si>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</si>
  <si>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</si>
  <si>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</si>
  <si>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</si>
  <si>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</si>
  <si>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</si>
  <si>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</si>
  <si>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</si>
  <si>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</si>
  <si>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</si>
  <si>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</si>
  <si>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</si>
  <si>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</si>
  <si>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</si>
  <si>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</si>
  <si>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</si>
  <si>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</si>
  <si>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</si>
  <si>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</si>
  <si>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</si>
  <si>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</si>
  <si>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</si>
  <si>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</si>
  <si>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</si>
  <si>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</si>
  <si>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</si>
  <si>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</si>
  <si>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</si>
  <si>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</si>
  <si>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</si>
  <si>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</si>
  <si>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</si>
  <si>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</si>
  <si>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</si>
  <si>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</si>
  <si>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</si>
  <si>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</si>
  <si>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</si>
  <si>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</si>
  <si>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</si>
  <si>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</si>
  <si>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</si>
  <si>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</si>
  <si>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</si>
  <si>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</si>
  <si>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</si>
  <si>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</si>
  <si>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</si>
  <si>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</si>
  <si>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</si>
  <si>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</si>
  <si>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</si>
  <si>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</si>
  <si>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</si>
  <si>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</si>
  <si>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</si>
  <si>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</si>
  <si>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</si>
  <si>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</si>
  <si>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</si>
  <si>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</si>
  <si>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</si>
  <si>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</si>
  <si>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</si>
  <si>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</si>
  <si>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</si>
  <si>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</si>
  <si>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</si>
  <si>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</si>
  <si>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</si>
  <si>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</si>
  <si>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</si>
  <si>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</si>
  <si>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</si>
  <si>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</si>
  <si>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</si>
  <si>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</si>
  <si>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</si>
  <si>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</si>
  <si>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</si>
  <si>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</si>
  <si>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</si>
  <si>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</si>
  <si>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</si>
  <si>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</si>
  <si>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</si>
  <si>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</si>
  <si>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</si>
  <si>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</si>
  <si>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</si>
  <si>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</si>
  <si>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</si>
  <si>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</si>
  <si>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</si>
  <si>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</si>
  <si>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</si>
  <si>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</si>
  <si>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</si>
  <si>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</si>
  <si>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</si>
  <si>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</si>
  <si>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</si>
  <si>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</si>
  <si>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</si>
  <si>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</si>
  <si>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</si>
  <si>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</si>
  <si>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</si>
  <si>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</si>
  <si>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</si>
  <si>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</si>
  <si>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</si>
  <si>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</si>
  <si>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</si>
  <si>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</si>
  <si>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</si>
  <si>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</si>
  <si>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</si>
  <si>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</si>
  <si>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</si>
  <si>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</si>
  <si>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</si>
  <si>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</si>
  <si>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</si>
  <si>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</si>
  <si>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</si>
  <si>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</si>
  <si>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</si>
  <si>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</si>
  <si>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</si>
  <si>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</si>
  <si>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</si>
  <si>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</si>
  <si>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</si>
  <si>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</si>
  <si>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</si>
  <si>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</si>
  <si>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</si>
  <si>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</si>
  <si>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</si>
  <si>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</si>
  <si>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</si>
  <si>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</si>
  <si>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</si>
  <si>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</si>
  <si>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</si>
  <si>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</si>
  <si>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</si>
  <si>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</si>
  <si>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</si>
  <si>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</si>
  <si>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</si>
  <si>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</si>
  <si>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</si>
  <si>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</si>
  <si>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</si>
  <si>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</si>
  <si>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</si>
  <si>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</si>
  <si>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</si>
  <si>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</si>
  <si>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</si>
  <si>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</si>
  <si>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</si>
  <si>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</si>
  <si>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</si>
  <si>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</si>
  <si>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</si>
  <si>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</si>
  <si>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</si>
  <si>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</si>
  <si>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</si>
  <si>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</si>
  <si>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</si>
  <si>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</si>
  <si>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</si>
  <si>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</si>
  <si>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</si>
  <si>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</si>
  <si>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</si>
  <si>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</si>
  <si>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</si>
  <si>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</si>
  <si>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</si>
  <si>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</si>
  <si>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</si>
  <si>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</si>
  <si>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</si>
  <si>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</si>
  <si>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</si>
  <si>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</si>
  <si>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</si>
  <si>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</si>
  <si>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</si>
  <si>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</si>
  <si>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</si>
  <si>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</si>
  <si>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</si>
  <si>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</si>
  <si>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</si>
  <si>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</si>
  <si>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</si>
  <si>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</si>
  <si>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</si>
  <si>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</si>
  <si>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</si>
  <si>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</si>
  <si>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</si>
  <si>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</si>
  <si>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</si>
  <si>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</si>
  <si>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</si>
  <si>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</si>
  <si>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</si>
  <si>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</si>
  <si>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</si>
  <si>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</si>
  <si>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</si>
  <si>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</si>
  <si>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</si>
  <si>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</si>
  <si>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</si>
  <si>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</si>
  <si>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</si>
  <si>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</si>
  <si>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</si>
  <si>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</si>
  <si>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</si>
  <si>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</si>
  <si>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</si>
  <si>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</si>
  <si>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</si>
  <si>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</si>
  <si>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</si>
  <si>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</si>
  <si>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</si>
  <si>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</si>
  <si>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</si>
  <si>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</si>
  <si>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</si>
  <si>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</si>
  <si>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</si>
  <si>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</si>
  <si>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</si>
  <si>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</si>
  <si>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</si>
  <si>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</si>
  <si>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</si>
  <si>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</si>
  <si>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</si>
  <si>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</si>
  <si>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</si>
  <si>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</si>
  <si>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</si>
  <si>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</si>
  <si>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</si>
  <si>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</si>
  <si>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</si>
  <si>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</si>
  <si>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</si>
  <si>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</si>
  <si>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</si>
  <si>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</si>
  <si>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</si>
  <si>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</si>
  <si>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</si>
  <si>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</si>
  <si>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</si>
  <si>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</si>
  <si>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</si>
  <si>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</si>
  <si>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</si>
  <si>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</si>
  <si>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</si>
  <si>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</si>
  <si>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</si>
  <si>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</si>
  <si>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</si>
  <si>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</si>
  <si>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</si>
  <si>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</si>
  <si>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</si>
  <si>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</si>
  <si>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</si>
  <si>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</si>
  <si>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</si>
  <si>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</si>
  <si>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</si>
  <si>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</si>
  <si>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</si>
  <si>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</si>
  <si>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</si>
  <si>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</si>
  <si>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</si>
  <si>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</si>
  <si>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</si>
  <si>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</si>
  <si>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</si>
  <si>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</si>
  <si>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</si>
  <si>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</si>
  <si>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</si>
  <si>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</si>
  <si>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</si>
  <si>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</si>
  <si>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</si>
  <si>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</si>
  <si>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</si>
  <si>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</si>
  <si>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</si>
  <si>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</si>
  <si>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</si>
  <si>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</si>
  <si>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</si>
  <si>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</si>
  <si>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</si>
  <si>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</si>
  <si>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</si>
  <si>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</si>
  <si>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</si>
  <si>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</si>
  <si>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</si>
  <si>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</si>
  <si>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</si>
  <si>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</si>
  <si>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</si>
  <si>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</si>
  <si>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</si>
  <si>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</si>
  <si>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</si>
  <si>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</si>
  <si>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</si>
  <si>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</si>
  <si>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</si>
  <si>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</si>
  <si>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</si>
  <si>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</si>
  <si>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</si>
  <si>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</si>
  <si>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</si>
  <si>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</si>
  <si>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</si>
  <si>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</si>
  <si>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</si>
  <si>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</si>
  <si>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</si>
  <si>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</si>
  <si>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</si>
  <si>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</si>
  <si>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</si>
  <si>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</si>
  <si>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</si>
  <si>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</si>
  <si>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</si>
  <si>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</si>
  <si>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</si>
  <si>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</si>
  <si>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</si>
  <si>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</si>
  <si>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</si>
  <si>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</si>
  <si>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</si>
  <si>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</si>
  <si>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</si>
  <si>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</si>
  <si>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</si>
  <si>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</si>
  <si>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</si>
  <si>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</si>
  <si>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</si>
  <si>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</si>
  <si>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</si>
  <si>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</si>
  <si>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</si>
  <si>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</si>
  <si>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</si>
  <si>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</si>
  <si>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</si>
  <si>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</si>
  <si>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</si>
  <si>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</si>
  <si>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</si>
  <si>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</si>
  <si>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</si>
  <si>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</si>
  <si>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</si>
  <si>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</si>
  <si>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</si>
  <si>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</si>
  <si>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</si>
  <si>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</si>
  <si>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</si>
  <si>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</si>
  <si>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</si>
  <si>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</si>
  <si>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</si>
  <si>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</si>
  <si>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</si>
  <si>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</si>
  <si>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</si>
  <si>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</si>
  <si>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</si>
  <si>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</si>
  <si>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</si>
  <si>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</si>
  <si>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</si>
  <si>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</si>
  <si>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</si>
  <si>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</si>
  <si>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</si>
  <si>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</si>
  <si>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</si>
  <si>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</si>
  <si>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</si>
  <si>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</si>
  <si>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</si>
  <si>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</si>
  <si>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</si>
  <si>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</si>
  <si>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</si>
  <si>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</si>
  <si>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</si>
  <si>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</si>
  <si>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</si>
  <si>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</si>
  <si>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</si>
  <si>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</si>
  <si>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</si>
  <si>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</si>
  <si>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</si>
  <si>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</si>
  <si>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</si>
  <si>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</si>
  <si>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</si>
  <si>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</si>
  <si>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</si>
  <si>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</si>
  <si>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</si>
  <si>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</si>
  <si>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</si>
  <si>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</si>
  <si>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</si>
  <si>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</si>
  <si>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</si>
  <si>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</si>
  <si>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</si>
  <si>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</si>
  <si>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</si>
  <si>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</si>
  <si>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</si>
  <si>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</si>
  <si>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</si>
  <si>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</si>
  <si>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</si>
  <si>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</si>
  <si>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</si>
  <si>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</si>
  <si>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</si>
  <si>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</si>
  <si>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</si>
  <si>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</si>
  <si>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</si>
  <si>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</si>
  <si>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</si>
  <si>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</si>
  <si>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</si>
  <si>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</si>
  <si>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</si>
  <si>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</si>
  <si>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</si>
  <si>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</si>
  <si>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</si>
  <si>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</si>
  <si>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</si>
  <si>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</si>
  <si>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</si>
  <si>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</si>
  <si>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</si>
  <si>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</si>
  <si>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</si>
  <si>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</si>
  <si>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</si>
  <si>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</si>
  <si>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</si>
  <si>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</si>
  <si>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</si>
  <si>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</si>
  <si>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</si>
  <si>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</si>
  <si>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</si>
  <si>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</si>
  <si>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</si>
  <si>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</si>
  <si>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</si>
  <si>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</si>
  <si>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</si>
  <si>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</si>
  <si>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</si>
  <si>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</si>
  <si>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</si>
  <si>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</si>
  <si>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</si>
  <si>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</si>
  <si>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</si>
  <si>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</si>
  <si>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</si>
  <si>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</si>
  <si>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</si>
  <si>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</si>
  <si>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</si>
  <si>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</si>
  <si>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</si>
  <si>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</si>
  <si>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</si>
  <si>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</si>
  <si>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</si>
  <si>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</si>
  <si>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</si>
  <si>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</si>
  <si>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</si>
  <si>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</si>
  <si>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</si>
  <si>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</si>
  <si>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</si>
  <si>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</si>
  <si>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</si>
  <si>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</si>
  <si>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</si>
  <si>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</si>
  <si>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</si>
  <si>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</si>
  <si>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</si>
  <si>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</si>
  <si>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</si>
  <si>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</si>
  <si>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</si>
  <si>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</si>
  <si>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</si>
  <si>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</si>
  <si>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</si>
  <si>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</si>
  <si>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</si>
  <si>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</si>
  <si>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</si>
  <si>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</si>
  <si>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</si>
  <si>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</si>
  <si>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</si>
  <si>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</si>
  <si>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</si>
  <si>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</si>
  <si>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</si>
  <si>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</si>
  <si>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</si>
  <si>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</si>
  <si>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</si>
  <si>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</si>
  <si>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</si>
  <si>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</si>
  <si>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</si>
  <si>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</si>
  <si>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</si>
  <si>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</si>
  <si>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</si>
  <si>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</si>
  <si>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</si>
  <si>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</si>
  <si>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</si>
  <si>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</si>
  <si>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</si>
  <si>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</si>
  <si>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</si>
  <si>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</si>
  <si>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</si>
  <si>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</si>
  <si>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</si>
  <si>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</si>
  <si>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</si>
  <si>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</si>
  <si>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</si>
  <si>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</si>
  <si>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</si>
  <si>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</si>
  <si>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</si>
  <si>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</si>
  <si>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</si>
  <si>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</si>
  <si>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</si>
  <si>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</si>
  <si>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</si>
  <si>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</si>
  <si>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</si>
  <si>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</si>
  <si>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</si>
  <si>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</si>
  <si>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</si>
  <si>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</si>
  <si>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</si>
  <si>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</si>
  <si>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</si>
  <si>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</si>
  <si>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</si>
  <si>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</si>
  <si>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</si>
  <si>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</si>
  <si>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</si>
  <si>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</si>
  <si>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</si>
  <si>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</si>
  <si>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</si>
  <si>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</si>
  <si>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</si>
  <si>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</si>
  <si>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</si>
  <si>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</si>
  <si>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</si>
  <si>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</si>
  <si>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</si>
  <si>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</si>
  <si>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</si>
  <si>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</si>
  <si>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</si>
  <si>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</si>
  <si>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</si>
  <si>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</si>
  <si>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</si>
  <si>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</si>
  <si>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</si>
  <si>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</si>
  <si>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</si>
  <si>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</si>
  <si>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</si>
  <si>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</si>
  <si>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</si>
  <si>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</si>
  <si>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</si>
  <si>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</si>
  <si>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</si>
  <si>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</si>
  <si>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</si>
  <si>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</si>
  <si>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</si>
  <si>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</si>
  <si>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</si>
  <si>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</si>
  <si>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</si>
  <si>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</si>
  <si>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</si>
  <si>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</si>
  <si>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</si>
  <si>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</si>
  <si>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</si>
  <si>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</si>
  <si>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</si>
  <si>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</si>
  <si>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</si>
  <si>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</si>
  <si>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</si>
  <si>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</si>
  <si>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</si>
  <si>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</si>
  <si>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</si>
  <si>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</si>
  <si>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</si>
  <si>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</si>
  <si>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</si>
  <si>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</si>
  <si>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</si>
  <si>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</si>
  <si>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</si>
  <si>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</si>
  <si>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</si>
  <si>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</si>
  <si>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</si>
  <si>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</si>
  <si>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</si>
  <si>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</si>
  <si>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</si>
  <si>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</si>
  <si>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</si>
  <si>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</si>
  <si>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</si>
  <si>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</si>
  <si>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</si>
  <si>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</si>
  <si>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</si>
  <si>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</si>
  <si>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</si>
  <si>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</si>
  <si>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</si>
  <si>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</si>
  <si>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</si>
  <si>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</si>
  <si>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</si>
  <si>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</si>
  <si>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</si>
  <si>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</si>
  <si>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</si>
  <si>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</si>
  <si>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</si>
  <si>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</si>
  <si>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</si>
  <si>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</si>
  <si>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</si>
  <si>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</si>
  <si>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</si>
  <si>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</si>
  <si>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</si>
  <si>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</si>
  <si>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</si>
  <si>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</si>
  <si>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</si>
  <si>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</si>
  <si>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</si>
  <si>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</si>
  <si>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</si>
  <si>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</si>
  <si>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</si>
  <si>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</si>
  <si>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</si>
  <si>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</si>
  <si>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</si>
  <si>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</si>
  <si>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</si>
  <si>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</si>
  <si>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</si>
  <si>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</si>
  <si>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</si>
  <si>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</si>
  <si>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</si>
  <si>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</si>
  <si>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</si>
  <si>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</si>
  <si>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</si>
  <si>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</si>
  <si>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</si>
  <si>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</si>
  <si>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</si>
  <si>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</si>
  <si>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</si>
  <si>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</si>
  <si>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</si>
  <si>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</si>
  <si>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</si>
  <si>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</si>
  <si>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</si>
  <si>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</si>
  <si>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</si>
  <si>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</si>
  <si>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</si>
  <si>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</si>
  <si>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</si>
  <si>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</si>
  <si>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</si>
  <si>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</si>
  <si>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</si>
  <si>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</si>
  <si>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</si>
  <si>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</si>
  <si>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</si>
  <si>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</si>
  <si>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</si>
  <si>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</si>
  <si>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</si>
  <si>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</si>
  <si>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</si>
  <si>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</si>
  <si>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</si>
  <si>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</si>
  <si>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</si>
  <si>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</si>
  <si>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</si>
  <si>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</si>
  <si>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</si>
  <si>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</si>
  <si>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</si>
  <si>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</si>
  <si>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</si>
  <si>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</si>
  <si>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</si>
  <si>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</si>
  <si>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</si>
  <si>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</si>
  <si>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</si>
  <si>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</si>
  <si>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</si>
  <si>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</si>
  <si>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</si>
  <si>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</si>
  <si>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</si>
  <si>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</si>
  <si>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</si>
  <si>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</si>
  <si>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</si>
  <si>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</si>
  <si>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</si>
  <si>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</si>
  <si>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</si>
  <si>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</si>
  <si>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</si>
  <si>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</si>
  <si>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</si>
  <si>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</si>
  <si>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</si>
  <si>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</si>
  <si>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</si>
  <si>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</si>
  <si>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</si>
  <si>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</si>
  <si>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</si>
  <si>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</si>
  <si>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</si>
  <si>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</si>
  <si>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</si>
  <si>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</si>
  <si>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</si>
  <si>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</si>
  <si>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</si>
  <si>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</si>
  <si>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</si>
  <si>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</si>
  <si>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</si>
  <si>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</si>
  <si>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</si>
  <si>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</si>
  <si>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</si>
  <si>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</si>
  <si>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</si>
  <si>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</si>
  <si>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</si>
  <si>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</si>
  <si>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</si>
  <si>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</si>
  <si>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</si>
  <si>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</si>
  <si>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</si>
  <si>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</si>
  <si>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</si>
  <si>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</si>
  <si>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</si>
  <si>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</si>
  <si>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</si>
  <si>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</si>
  <si>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</si>
  <si>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</si>
  <si>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</si>
  <si>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</si>
  <si>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</si>
  <si>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</si>
  <si>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</si>
  <si>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</si>
  <si>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</si>
  <si>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</si>
  <si>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</si>
  <si>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</si>
  <si>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</si>
  <si>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</si>
  <si>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</si>
  <si>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</si>
  <si>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</si>
  <si>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</si>
  <si>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</si>
  <si>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</si>
  <si>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</si>
  <si>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</si>
  <si>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</si>
  <si>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</si>
  <si>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</si>
  <si>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</si>
  <si>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</si>
  <si>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</si>
  <si>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</si>
  <si>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</si>
  <si>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</si>
  <si>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</si>
  <si>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</si>
  <si>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</si>
  <si>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</si>
  <si>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</si>
  <si>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</si>
  <si>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</si>
  <si>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</si>
  <si>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</si>
  <si>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</si>
  <si>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</si>
  <si>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</si>
  <si>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</si>
  <si>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</si>
  <si>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</si>
  <si>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</si>
  <si>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</si>
  <si>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</si>
  <si>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</si>
  <si>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</si>
  <si>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</si>
  <si>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</si>
  <si>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</si>
  <si>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</si>
  <si>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</si>
  <si>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</si>
  <si>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</si>
  <si>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</si>
  <si>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</si>
  <si>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</si>
  <si>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</si>
  <si>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</si>
  <si>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</si>
  <si>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</si>
  <si>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</si>
  <si>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</si>
  <si>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</si>
  <si>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</si>
  <si>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</si>
  <si>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</si>
  <si>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</si>
  <si>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</si>
  <si>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</si>
  <si>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</si>
  <si>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</si>
  <si>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</si>
  <si>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</si>
  <si>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</si>
  <si>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</si>
  <si>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</si>
  <si>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</si>
  <si>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</si>
  <si>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</si>
  <si>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</si>
  <si>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</si>
  <si>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</si>
  <si>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</si>
  <si>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</si>
  <si>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</si>
  <si>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</si>
  <si>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</si>
  <si>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</si>
  <si>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</si>
  <si>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</si>
  <si>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</si>
  <si>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</si>
  <si>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</si>
  <si>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</si>
  <si>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</si>
  <si>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</si>
  <si>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</si>
  <si>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</si>
  <si>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</si>
  <si>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</si>
  <si>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</si>
  <si>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</si>
  <si>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</si>
  <si>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</si>
  <si>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</si>
  <si>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</si>
  <si>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</si>
  <si>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</si>
  <si>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</si>
  <si>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</si>
  <si>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</si>
  <si>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</si>
  <si>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</si>
  <si>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</si>
  <si>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</si>
  <si>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</si>
  <si>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</si>
  <si>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</si>
  <si>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</si>
  <si>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</si>
  <si>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</si>
  <si>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</si>
  <si>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</si>
  <si>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</si>
  <si>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</si>
  <si>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</si>
  <si>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</si>
  <si>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</si>
  <si>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</si>
  <si>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</si>
  <si>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</si>
  <si>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</si>
  <si>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</si>
  <si>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</si>
  <si>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</si>
  <si>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</si>
  <si>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</si>
  <si>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</si>
  <si>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</si>
  <si>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</si>
  <si>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</si>
  <si>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</si>
  <si>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</si>
  <si>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</si>
  <si>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</si>
  <si>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</si>
  <si>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</si>
  <si>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</si>
  <si>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</si>
  <si>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</si>
  <si>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</si>
  <si>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</si>
  <si>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</si>
  <si>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</si>
  <si>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</si>
  <si>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</si>
  <si>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</si>
  <si>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</si>
  <si>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</si>
  <si>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</si>
  <si>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</si>
  <si>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</si>
  <si>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</si>
  <si>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</si>
  <si>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</si>
  <si>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</si>
  <si>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</si>
  <si>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</si>
  <si>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</si>
  <si>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</si>
  <si>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</si>
  <si>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</si>
  <si>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</si>
  <si>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</si>
  <si>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</si>
  <si>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</si>
  <si>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</si>
  <si>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</si>
  <si>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</si>
  <si>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</si>
  <si>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</si>
  <si>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</si>
  <si>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</si>
  <si>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</si>
  <si>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</si>
  <si>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</si>
  <si>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</si>
  <si>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</si>
  <si>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</si>
  <si>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</si>
  <si>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</si>
  <si>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</si>
  <si>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</si>
  <si>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</si>
  <si>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</si>
  <si>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</si>
  <si>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</si>
  <si>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</si>
  <si>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</si>
  <si>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</si>
  <si>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</si>
  <si>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</si>
  <si>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</si>
  <si>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</si>
  <si>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</si>
  <si>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</si>
  <si>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</si>
  <si>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</si>
  <si>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</si>
  <si>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</si>
  <si>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</si>
  <si>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</si>
  <si>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</si>
  <si>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</si>
  <si>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</si>
  <si>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</si>
  <si>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</si>
  <si>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</si>
  <si>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</si>
  <si>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</si>
  <si>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</si>
  <si>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</si>
  <si>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</si>
  <si>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</si>
  <si>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</si>
  <si>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</si>
  <si>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</si>
  <si>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</si>
  <si>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</si>
  <si>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</si>
  <si>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</si>
  <si>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</si>
  <si>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</si>
  <si>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</si>
  <si>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</si>
  <si>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</si>
  <si>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</si>
  <si>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</si>
  <si>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</si>
  <si>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</si>
  <si>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</si>
  <si>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</si>
  <si>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</si>
  <si>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</si>
  <si>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</si>
  <si>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</si>
  <si>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</si>
  <si>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</si>
  <si>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</si>
  <si>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</si>
  <si>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</si>
  <si>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</si>
  <si>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</si>
  <si>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</si>
  <si>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</si>
  <si>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</si>
  <si>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</si>
  <si>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</si>
  <si>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</si>
  <si>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</si>
  <si>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</si>
  <si>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</si>
  <si>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</si>
  <si>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</si>
  <si>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</si>
  <si>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</si>
  <si>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</si>
  <si>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</si>
  <si>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</si>
  <si>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</si>
  <si>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</si>
  <si>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</si>
  <si>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</si>
  <si>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</si>
  <si>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</si>
  <si>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</si>
  <si>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</si>
  <si>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</si>
  <si>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</si>
  <si>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</si>
  <si>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</si>
  <si>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</si>
  <si>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</si>
  <si>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</si>
  <si>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</si>
  <si>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</si>
  <si>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</si>
  <si>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</si>
  <si>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</si>
  <si>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</si>
  <si>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</si>
  <si>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</si>
  <si>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</si>
  <si>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</si>
  <si>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</si>
  <si>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</si>
  <si>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</si>
  <si>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</si>
  <si>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</si>
  <si>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</si>
  <si>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</si>
  <si>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</si>
  <si>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</si>
  <si>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</si>
  <si>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</si>
  <si>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</si>
  <si>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</si>
  <si>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</si>
  <si>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</si>
  <si>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</si>
  <si>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</si>
  <si>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</si>
  <si>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</si>
  <si>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</si>
  <si>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</si>
  <si>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</si>
  <si>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</si>
  <si>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</si>
  <si>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</si>
  <si>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</si>
  <si>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</si>
  <si>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</si>
  <si>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</si>
  <si>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</si>
  <si>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</si>
  <si>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</si>
  <si>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</si>
  <si>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</si>
  <si>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</si>
  <si>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</si>
  <si>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</si>
  <si>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</si>
  <si>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</si>
  <si>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</si>
  <si>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</si>
  <si>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</si>
  <si>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</si>
  <si>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</si>
  <si>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</si>
  <si>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</si>
  <si>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</si>
  <si>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</si>
  <si>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</si>
  <si>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</si>
  <si>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</si>
  <si>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</si>
  <si>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</si>
  <si>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</si>
  <si>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</si>
  <si>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</si>
  <si>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</si>
  <si>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</si>
  <si>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</si>
  <si>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</si>
  <si>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</si>
  <si>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</si>
  <si>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</si>
  <si>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</si>
  <si>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</si>
  <si>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</si>
  <si>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</si>
  <si>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</si>
  <si>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</si>
  <si>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</si>
  <si>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</si>
  <si>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</si>
  <si>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</si>
  <si>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</si>
  <si>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</si>
  <si>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</si>
  <si>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</si>
  <si>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</si>
  <si>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</si>
  <si>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</si>
  <si>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</si>
  <si>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</si>
  <si>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</si>
  <si>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</si>
  <si>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</si>
  <si>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</si>
  <si>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</si>
  <si>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</si>
  <si>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</si>
  <si>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</si>
  <si>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</si>
  <si>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</si>
  <si>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</si>
  <si>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</si>
  <si>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</si>
  <si>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</si>
  <si>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</si>
  <si>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</si>
  <si>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</si>
  <si>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</si>
  <si>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</si>
  <si>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</si>
  <si>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</si>
  <si>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</si>
  <si>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</si>
  <si>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</si>
  <si>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</si>
  <si>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</si>
  <si>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</si>
  <si>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</si>
  <si>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</si>
  <si>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</si>
  <si>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</si>
  <si>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</si>
  <si>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</si>
  <si>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</si>
  <si>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</si>
  <si>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</si>
  <si>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</si>
  <si>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</si>
  <si>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</si>
  <si>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</si>
  <si>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</si>
  <si>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</si>
  <si>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</si>
  <si>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</si>
  <si>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</si>
  <si>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</si>
  <si>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</si>
  <si>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</si>
  <si>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</si>
  <si>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</si>
  <si>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</si>
  <si>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</si>
  <si>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</si>
  <si>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</si>
  <si>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</si>
  <si>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</si>
  <si>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</si>
  <si>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</si>
  <si>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</si>
  <si>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</si>
  <si>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</si>
  <si>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</si>
  <si>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</si>
  <si>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</si>
  <si>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</si>
  <si>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</si>
  <si>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</si>
  <si>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</si>
  <si>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</si>
  <si>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</si>
  <si>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</si>
  <si>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</si>
  <si>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</si>
  <si>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</si>
  <si>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</si>
  <si>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</si>
  <si>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</si>
  <si>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</si>
  <si>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</si>
  <si>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</si>
  <si>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</si>
  <si>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</si>
  <si>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</si>
  <si>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</si>
  <si>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</si>
  <si>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</si>
  <si>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</si>
  <si>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</si>
  <si>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</si>
  <si>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</si>
  <si>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</si>
  <si>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</si>
  <si>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</si>
  <si>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</si>
  <si>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</si>
  <si>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</si>
  <si>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</si>
  <si>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</si>
  <si>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</si>
  <si>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</si>
  <si>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</si>
  <si>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</si>
  <si>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</si>
  <si>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</si>
  <si>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</si>
  <si>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</si>
  <si>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</si>
  <si>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</si>
  <si>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</si>
  <si>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</si>
  <si>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</si>
  <si>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</si>
  <si>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</si>
  <si>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</si>
  <si>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</si>
  <si>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</si>
  <si>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</si>
  <si>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</si>
  <si>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</si>
  <si>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</si>
  <si>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</si>
  <si>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</si>
  <si>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</si>
  <si>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</si>
  <si>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</si>
  <si>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</si>
  <si>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</si>
  <si>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</si>
  <si>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</si>
  <si>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</si>
  <si>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</si>
  <si>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</si>
  <si>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</si>
  <si>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</si>
  <si>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</si>
  <si>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</si>
  <si>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</si>
  <si>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</si>
  <si>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</si>
  <si>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</si>
  <si>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</si>
  <si>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</si>
  <si>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</si>
  <si>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</si>
  <si>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</si>
  <si>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</si>
  <si>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</si>
  <si>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</si>
  <si>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</si>
  <si>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</si>
  <si>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</si>
  <si>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</si>
  <si>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</si>
  <si>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</si>
  <si>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</si>
  <si>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</si>
  <si>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</si>
  <si>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</si>
  <si>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</si>
  <si>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</si>
  <si>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</si>
  <si>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</si>
  <si>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</si>
  <si>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</si>
  <si>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</si>
  <si>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</si>
  <si>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</si>
  <si>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</si>
  <si>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</si>
  <si>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</si>
  <si>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</si>
  <si>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</si>
  <si>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</si>
  <si>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</si>
  <si>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</si>
  <si>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</si>
  <si>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</si>
  <si>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</si>
  <si>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</si>
  <si>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</si>
  <si>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</si>
  <si>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</si>
  <si>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</si>
  <si>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</si>
  <si>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</si>
  <si>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</si>
  <si>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</si>
  <si>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</si>
  <si>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</si>
  <si>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</si>
  <si>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</si>
  <si>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</si>
  <si>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</si>
  <si>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</si>
  <si>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</si>
  <si>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</si>
  <si>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</si>
  <si>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</si>
  <si>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</si>
  <si>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</si>
  <si>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</si>
  <si>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</si>
  <si>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</si>
  <si>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</si>
  <si>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</si>
  <si>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</si>
  <si>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</si>
  <si>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</si>
  <si>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</si>
  <si>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</si>
  <si>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</si>
  <si>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</si>
  <si>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</si>
  <si>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</si>
  <si>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</si>
  <si>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</si>
  <si>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</si>
  <si>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</si>
  <si>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</si>
  <si>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</si>
  <si>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</si>
  <si>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</si>
  <si>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</si>
  <si>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</si>
  <si>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</si>
  <si>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</si>
  <si>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</si>
  <si>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</si>
  <si>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</si>
  <si>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</si>
  <si>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</si>
  <si>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</si>
  <si>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</si>
  <si>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</si>
  <si>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</si>
  <si>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</si>
  <si>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</si>
  <si>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</si>
  <si>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</si>
  <si>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</si>
  <si>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</si>
  <si>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</si>
  <si>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</si>
  <si>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</si>
  <si>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</si>
  <si>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</si>
  <si>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</si>
  <si>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</si>
  <si>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</si>
  <si>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</si>
  <si>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</si>
  <si>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</si>
  <si>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</si>
  <si>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</si>
  <si>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</si>
  <si>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</si>
  <si>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</si>
  <si>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</si>
  <si>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</si>
  <si>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</si>
  <si>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</si>
  <si>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</si>
  <si>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</si>
  <si>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</si>
  <si>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</si>
  <si>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</si>
  <si>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</si>
  <si>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</si>
  <si>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</si>
  <si>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</si>
  <si>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</si>
  <si>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</si>
  <si>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</si>
  <si>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</si>
  <si>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</si>
  <si>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</si>
  <si>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</si>
  <si>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</si>
  <si>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</si>
  <si>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</si>
  <si>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</si>
  <si>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</si>
  <si>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</si>
  <si>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</si>
  <si>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</si>
  <si>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</si>
  <si>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</si>
  <si>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</si>
  <si>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</si>
  <si>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</si>
  <si>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</si>
  <si>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</si>
  <si>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</si>
  <si>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</si>
  <si>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</si>
  <si>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</si>
  <si>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</si>
  <si>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</si>
  <si>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</si>
  <si>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</si>
  <si>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</si>
  <si>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</si>
  <si>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</si>
  <si>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</si>
  <si>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</si>
  <si>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</si>
  <si>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</si>
  <si>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</si>
  <si>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</si>
  <si>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</si>
  <si>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</si>
  <si>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</si>
  <si>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</si>
  <si>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</si>
  <si>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</si>
  <si>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</si>
  <si>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</si>
  <si>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</si>
  <si>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</si>
  <si>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</si>
  <si>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</si>
  <si>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</si>
  <si>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</si>
  <si>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</si>
  <si>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</si>
  <si>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</si>
  <si>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</si>
  <si>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</si>
  <si>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</si>
  <si>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</si>
  <si>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</si>
  <si>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</si>
  <si>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</si>
  <si>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</si>
  <si>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</si>
  <si>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</si>
  <si>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</si>
  <si>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</si>
  <si>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</si>
  <si>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</si>
  <si>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</si>
  <si>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</si>
  <si>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</si>
  <si>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</si>
  <si>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</si>
  <si>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</si>
  <si>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</si>
  <si>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</si>
  <si>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</si>
  <si>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</si>
  <si>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</si>
  <si>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</si>
  <si>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</si>
  <si>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</si>
  <si>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</si>
  <si>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</si>
  <si>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</si>
  <si>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</si>
  <si>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</si>
  <si>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</si>
  <si>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</si>
  <si>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</si>
  <si>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</si>
  <si>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</si>
  <si>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</si>
  <si>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</si>
  <si>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</si>
  <si>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</si>
  <si>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</si>
  <si>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</si>
  <si>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</si>
  <si>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</si>
  <si>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</si>
  <si>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</si>
  <si>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</si>
  <si>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</si>
  <si>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</si>
  <si>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</si>
  <si>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</si>
  <si>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</si>
  <si>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</si>
  <si>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</si>
  <si>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</si>
  <si>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</si>
  <si>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</si>
  <si>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</si>
  <si>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</si>
  <si>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</si>
  <si>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</si>
  <si>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</si>
  <si>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</si>
  <si>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</si>
  <si>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</si>
  <si>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</si>
  <si>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</si>
  <si>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</si>
  <si>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</si>
  <si>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</si>
  <si>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</si>
  <si>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</si>
  <si>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</si>
  <si>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</si>
  <si>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</si>
  <si>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</si>
  <si>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</si>
  <si>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</si>
  <si>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</si>
  <si>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</si>
  <si>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</si>
  <si>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</si>
  <si>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</si>
  <si>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</si>
  <si>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</si>
  <si>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</si>
  <si>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</si>
  <si>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</si>
  <si>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</si>
  <si>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</si>
  <si>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</si>
  <si>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</si>
  <si>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</si>
  <si>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</si>
  <si>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</si>
  <si>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</si>
  <si>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</si>
  <si>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</si>
  <si>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</si>
  <si>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</si>
  <si>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</si>
  <si>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</si>
  <si>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</si>
  <si>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</si>
  <si>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</si>
  <si>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</si>
  <si>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</si>
  <si>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</si>
  <si>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</si>
  <si>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</si>
  <si>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</si>
  <si>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</si>
  <si>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</si>
  <si>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</si>
  <si>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</si>
  <si>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</si>
  <si>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</si>
  <si>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</si>
  <si>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</si>
  <si>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</si>
  <si>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</si>
  <si>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</si>
  <si>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</si>
  <si>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</si>
  <si>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</si>
  <si>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</si>
  <si>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</si>
  <si>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</si>
  <si>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</si>
  <si>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</si>
  <si>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</si>
  <si>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</si>
  <si>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</si>
  <si>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</si>
  <si>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</si>
  <si>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</si>
  <si>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</si>
  <si>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</si>
  <si>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</si>
  <si>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</si>
  <si>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</si>
  <si>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</si>
  <si>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</si>
  <si>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</si>
  <si>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</si>
  <si>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</si>
  <si>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</si>
  <si>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</si>
  <si>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</si>
  <si>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</si>
  <si>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</si>
  <si>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</si>
  <si>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</si>
  <si>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</si>
  <si>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</si>
  <si>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</si>
  <si>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</si>
  <si>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</si>
  <si>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</si>
  <si>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</si>
  <si>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</si>
  <si>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</si>
  <si>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</si>
  <si>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</si>
  <si>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</si>
  <si>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</si>
  <si>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</si>
  <si>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</si>
  <si>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</si>
  <si>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</si>
  <si>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</si>
  <si>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</si>
  <si>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</si>
  <si>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</si>
  <si>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</si>
  <si>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</si>
  <si>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</si>
  <si>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</si>
  <si>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</si>
  <si>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</si>
  <si>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</si>
  <si>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</si>
  <si>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</si>
  <si>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</si>
  <si>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</si>
  <si>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</si>
  <si>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</si>
  <si>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</si>
  <si>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</si>
  <si>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</si>
  <si>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</si>
  <si>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</si>
  <si>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</si>
  <si>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</si>
  <si>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</si>
  <si>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</si>
  <si>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</si>
  <si>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</si>
  <si>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</si>
  <si>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</si>
  <si>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</si>
  <si>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</si>
  <si>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</si>
  <si>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</si>
  <si>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</si>
  <si>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</si>
  <si>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</si>
  <si>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</si>
  <si>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</si>
  <si>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</si>
  <si>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</si>
  <si>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</si>
  <si>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</si>
  <si>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</si>
  <si>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</si>
  <si>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</si>
  <si>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</si>
  <si>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</si>
  <si>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</si>
  <si>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</si>
  <si>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</si>
  <si>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</si>
  <si>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</si>
  <si>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</si>
  <si>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</si>
  <si>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</si>
  <si>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</si>
  <si>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</si>
  <si>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</si>
  <si>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</si>
  <si>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</si>
  <si>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</si>
  <si>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</si>
  <si>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</si>
  <si>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</si>
  <si>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</si>
  <si>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</si>
  <si>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</si>
  <si>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</si>
  <si>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</si>
  <si>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</si>
  <si>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</si>
  <si>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</si>
  <si>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</si>
  <si>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</si>
  <si>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</si>
  <si>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</si>
  <si>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</si>
  <si>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</si>
  <si>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</si>
  <si>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</si>
  <si>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</si>
  <si>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</si>
  <si>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</si>
  <si>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</si>
  <si>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</si>
  <si>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</si>
  <si>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</si>
  <si>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</si>
  <si>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</si>
  <si>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</si>
  <si>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</si>
  <si>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</si>
  <si>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</si>
  <si>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</si>
  <si>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</si>
  <si>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</si>
  <si>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</si>
  <si>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</si>
  <si>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</si>
  <si>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</si>
  <si>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</si>
  <si>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</si>
  <si>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</si>
  <si>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</si>
  <si>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</si>
  <si>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</si>
  <si>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</si>
  <si>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</si>
  <si>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</si>
  <si>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</si>
  <si>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</si>
  <si>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</si>
  <si>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</si>
  <si>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</si>
  <si>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</si>
  <si>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</si>
  <si>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</si>
  <si>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</si>
  <si>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</si>
  <si>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</si>
  <si>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</si>
  <si>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</si>
  <si>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</si>
  <si>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</si>
  <si>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</si>
  <si>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</si>
  <si>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</si>
  <si>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</si>
  <si>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</si>
  <si>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</si>
  <si>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</si>
  <si>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</si>
  <si>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</si>
  <si>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</si>
  <si>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</si>
  <si>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</si>
  <si>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</si>
  <si>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</si>
  <si>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</si>
  <si>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</si>
  <si>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</si>
  <si>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</si>
  <si>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</si>
  <si>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</si>
  <si>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</si>
  <si>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</si>
  <si>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</si>
  <si>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</si>
  <si>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</si>
  <si>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</si>
  <si>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</si>
  <si>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</si>
  <si>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</si>
  <si>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</si>
  <si>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</si>
  <si>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</si>
  <si>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</si>
  <si>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</si>
  <si>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</si>
  <si>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</si>
  <si>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</si>
  <si>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</si>
  <si>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</si>
  <si>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</si>
  <si>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</si>
  <si>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</si>
  <si>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</si>
  <si>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</si>
  <si>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</si>
  <si>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</si>
  <si>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</si>
  <si>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</si>
  <si>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</si>
  <si>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</si>
  <si>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</si>
  <si>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</si>
  <si>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</si>
  <si>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</si>
  <si>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</si>
  <si>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</si>
  <si>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</si>
  <si>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</si>
  <si>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</si>
  <si>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</si>
  <si>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</si>
  <si>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</si>
  <si>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</si>
  <si>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</si>
  <si>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</si>
  <si>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</si>
  <si>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</si>
  <si>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</si>
  <si>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</si>
  <si>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</si>
  <si>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</si>
  <si>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</si>
  <si>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</si>
  <si>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</si>
  <si>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</si>
  <si>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</si>
  <si>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</si>
  <si>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</si>
  <si>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</si>
  <si>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</si>
  <si>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</si>
  <si>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</si>
  <si>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</si>
  <si>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</si>
  <si>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</si>
  <si>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</si>
  <si>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</si>
  <si>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</si>
  <si>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</si>
  <si>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</si>
  <si>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</si>
  <si>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</si>
  <si>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</si>
  <si>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</si>
  <si>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</si>
  <si>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</si>
  <si>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</si>
  <si>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</si>
  <si>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</si>
  <si>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</si>
  <si>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</si>
  <si>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</si>
  <si>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</si>
  <si>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</si>
  <si>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</si>
  <si>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</si>
  <si>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</si>
  <si>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</si>
  <si>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</si>
  <si>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</si>
  <si>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</si>
  <si>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</si>
  <si>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</si>
  <si>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</si>
  <si>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</si>
  <si>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</si>
  <si>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</si>
  <si>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</si>
  <si>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</si>
  <si>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</si>
  <si>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</si>
  <si>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</si>
  <si>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</si>
  <si>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</si>
  <si>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</si>
  <si>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</si>
  <si>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</si>
  <si>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</si>
  <si>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</si>
  <si>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</si>
  <si>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</si>
  <si>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</si>
  <si>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</si>
  <si>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</si>
  <si>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</si>
  <si>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</si>
  <si>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</si>
  <si>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</si>
  <si>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</si>
  <si>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</si>
  <si>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</si>
  <si>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</si>
  <si>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</si>
  <si>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</si>
  <si>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</si>
  <si>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</si>
  <si>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</si>
  <si>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</si>
  <si>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</si>
  <si>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</si>
  <si>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</si>
  <si>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</si>
  <si>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</si>
  <si>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</si>
  <si>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</si>
  <si>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</si>
  <si>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</si>
  <si>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</si>
  <si>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</si>
  <si>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</si>
  <si>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</si>
  <si>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</si>
  <si>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</si>
  <si>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</si>
  <si>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</si>
  <si>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</si>
  <si>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</si>
  <si>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</si>
  <si>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</si>
  <si>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</si>
  <si>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</si>
  <si>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</si>
  <si>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</si>
  <si>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</si>
  <si>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</si>
  <si>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</si>
  <si>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</si>
  <si>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</si>
  <si>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</si>
  <si>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</si>
  <si>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</si>
  <si>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</si>
  <si>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</si>
  <si>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</si>
  <si>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</si>
  <si>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</si>
  <si>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</si>
  <si>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</si>
  <si>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</si>
  <si>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</si>
  <si>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</si>
  <si>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</si>
  <si>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</si>
  <si>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</si>
  <si>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</si>
  <si>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</si>
  <si>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</si>
  <si>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</si>
  <si>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</si>
  <si>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</si>
  <si>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</si>
  <si>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</si>
  <si>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</si>
  <si>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</si>
  <si>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</si>
  <si>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</si>
  <si>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</si>
  <si>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</si>
  <si>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</si>
  <si>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</si>
  <si>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</si>
  <si>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</si>
  <si>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</si>
  <si>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</si>
  <si>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</si>
  <si>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</si>
  <si>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</si>
  <si>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</si>
  <si>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</si>
  <si>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</si>
  <si>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</si>
  <si>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</si>
  <si>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</si>
  <si>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</si>
  <si>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</si>
  <si>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</si>
  <si>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</si>
  <si>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</si>
  <si>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</si>
  <si>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</si>
  <si>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</si>
  <si>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</si>
  <si>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</si>
  <si>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</si>
  <si>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</si>
  <si>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</si>
  <si>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</si>
  <si>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</si>
  <si>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</si>
  <si>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</si>
  <si>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</si>
  <si>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</si>
  <si>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</si>
  <si>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</si>
  <si>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</si>
  <si>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</si>
  <si>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</si>
  <si>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</si>
  <si>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</si>
  <si>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</si>
  <si>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</si>
  <si>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</si>
  <si>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</si>
  <si>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</si>
  <si>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</si>
  <si>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</si>
  <si>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</si>
  <si>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</si>
  <si>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</si>
  <si>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</si>
  <si>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</si>
  <si>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</si>
  <si>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</si>
  <si>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</si>
  <si>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</si>
  <si>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</si>
  <si>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</si>
  <si>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</si>
  <si>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</si>
  <si>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</si>
  <si>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</si>
  <si>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</si>
  <si>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</si>
  <si>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</si>
  <si>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</si>
  <si>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</si>
  <si>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</si>
  <si>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</si>
  <si>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</si>
  <si>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</si>
  <si>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</si>
  <si>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</si>
  <si>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</si>
  <si>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</si>
  <si>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</si>
  <si>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</si>
  <si>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</si>
  <si>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</si>
  <si>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</si>
  <si>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</si>
  <si>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</si>
  <si>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</si>
  <si>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</si>
  <si>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</si>
  <si>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</si>
  <si>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</si>
  <si>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</si>
  <si>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</si>
  <si>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</si>
  <si>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</si>
  <si>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</si>
  <si>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</si>
  <si>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</si>
  <si>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</si>
  <si>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</si>
  <si>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</si>
  <si>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</si>
  <si>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</si>
  <si>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</si>
  <si>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</si>
  <si>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</si>
  <si>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</si>
  <si>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</si>
  <si>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</si>
  <si>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</si>
  <si>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</si>
  <si>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</si>
  <si>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</si>
  <si>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</si>
  <si>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</si>
  <si>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</si>
  <si>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</si>
  <si>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</si>
  <si>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</si>
  <si>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</si>
  <si>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</si>
  <si>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</si>
  <si>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</si>
  <si>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</si>
  <si>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</si>
  <si>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</si>
  <si>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</si>
  <si>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</si>
  <si>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</si>
  <si>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</si>
  <si>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</si>
  <si>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</si>
  <si>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</si>
  <si>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</si>
  <si>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</si>
  <si>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</si>
  <si>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</si>
  <si>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</si>
  <si>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</si>
  <si>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</si>
  <si>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</si>
  <si>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</si>
  <si>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</si>
  <si>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</si>
  <si>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</si>
  <si>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</si>
  <si>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</si>
  <si>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</si>
  <si>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</si>
  <si>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</si>
  <si>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</si>
  <si>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</si>
  <si>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</si>
  <si>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</si>
  <si>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</si>
  <si>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</si>
  <si>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</si>
  <si>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</si>
  <si>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</si>
  <si>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</si>
  <si>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</si>
  <si>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</si>
  <si>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</si>
  <si>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</si>
  <si>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</si>
  <si>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</si>
  <si>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</si>
  <si>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</si>
  <si>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</si>
  <si>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</si>
  <si>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</si>
  <si>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</si>
  <si>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</si>
  <si>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</si>
  <si>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</si>
  <si>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</si>
  <si>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</si>
  <si>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</si>
  <si>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</si>
  <si>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</si>
  <si>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</si>
  <si>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</si>
  <si>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</si>
  <si>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</si>
  <si>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</si>
  <si>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</si>
  <si>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</si>
  <si>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</si>
  <si>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</si>
  <si>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</si>
  <si>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</si>
  <si>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</si>
  <si>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</si>
  <si>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</si>
  <si>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</si>
  <si>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</si>
  <si>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</si>
  <si>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</si>
  <si>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</si>
  <si>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</si>
  <si>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</si>
  <si>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</si>
  <si>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</si>
  <si>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</si>
  <si>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</si>
  <si>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</si>
  <si>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</si>
  <si>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</si>
  <si>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</si>
  <si>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</si>
  <si>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</si>
  <si>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</si>
  <si>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</si>
  <si>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</si>
  <si>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</si>
  <si>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</si>
  <si>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</si>
  <si>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</si>
  <si>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</si>
  <si>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</si>
  <si>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</si>
  <si>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</si>
  <si>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</si>
  <si>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</si>
  <si>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</si>
  <si>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</si>
  <si>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</si>
  <si>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</si>
  <si>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</si>
  <si>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</si>
  <si>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</si>
  <si>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</si>
  <si>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</si>
  <si>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</si>
  <si>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</si>
  <si>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</si>
  <si>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</si>
  <si>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</si>
  <si>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</si>
  <si>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</si>
  <si>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</si>
  <si>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</si>
  <si>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</si>
  <si>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</si>
  <si>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</si>
  <si>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</si>
  <si>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</si>
  <si>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</si>
  <si>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</si>
  <si>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</si>
  <si>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</si>
  <si>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</si>
  <si>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</si>
  <si>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</si>
  <si>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</si>
  <si>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</si>
  <si>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</si>
  <si>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</si>
  <si>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</si>
  <si>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</si>
  <si>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</si>
  <si>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</si>
  <si>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</si>
  <si>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</si>
  <si>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</si>
  <si>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</si>
  <si>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</si>
  <si>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</si>
  <si>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</si>
  <si>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</si>
  <si>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</si>
  <si>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</si>
  <si>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</si>
  <si>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</si>
  <si>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</si>
  <si>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</si>
  <si>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</si>
  <si>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</si>
  <si>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</si>
  <si>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</si>
  <si>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</si>
  <si>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</si>
  <si>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</si>
  <si>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</si>
  <si>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</si>
  <si>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</si>
  <si>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</si>
  <si>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</si>
  <si>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</si>
  <si>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</si>
  <si>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</si>
  <si>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</si>
  <si>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</si>
  <si>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</si>
  <si>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</si>
  <si>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</si>
  <si>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</si>
  <si>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</si>
  <si>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</si>
  <si>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</si>
  <si>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</si>
  <si>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</si>
  <si>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</si>
  <si>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</si>
  <si>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</si>
  <si>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</si>
  <si>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</si>
  <si>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</si>
  <si>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</si>
  <si>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</si>
  <si>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</si>
  <si>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</si>
  <si>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</si>
  <si>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</si>
  <si>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</si>
  <si>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</si>
  <si>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</si>
  <si>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</si>
  <si>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</si>
  <si>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</si>
  <si>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</si>
  <si>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</si>
  <si>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</si>
  <si>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</si>
  <si>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</si>
  <si>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</si>
  <si>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</si>
  <si>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</si>
  <si>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</si>
  <si>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</si>
  <si>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</si>
  <si>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</si>
  <si>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</si>
  <si>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</si>
  <si>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</si>
  <si>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</si>
  <si>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</si>
  <si>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</si>
  <si>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</si>
  <si>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</si>
  <si>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</si>
  <si>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</si>
  <si>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</si>
  <si>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</si>
  <si>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</si>
  <si>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</si>
  <si>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</si>
  <si>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</si>
  <si>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</si>
  <si>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</si>
  <si>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</si>
  <si>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</si>
  <si>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</si>
  <si>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</si>
  <si>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</si>
  <si>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</si>
  <si>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</si>
  <si>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</si>
  <si>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</si>
  <si>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</si>
  <si>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</si>
  <si>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</si>
  <si>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</si>
  <si>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</si>
  <si>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</si>
  <si>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</si>
  <si>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</si>
  <si>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</si>
  <si>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</si>
  <si>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</si>
  <si>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</si>
  <si>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</si>
  <si>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</si>
  <si>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</si>
  <si>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</si>
  <si>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</si>
  <si>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</si>
  <si>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</si>
  <si>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</si>
  <si>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</si>
  <si>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</si>
  <si>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</si>
  <si>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</si>
  <si>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</si>
  <si>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</si>
  <si>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</si>
  <si>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</si>
  <si>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</si>
  <si>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</si>
  <si>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</si>
  <si>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</si>
  <si>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</si>
  <si>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</si>
  <si>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</si>
  <si>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</si>
  <si>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</si>
  <si>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</si>
  <si>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</si>
  <si>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</si>
  <si>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</si>
  <si>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</si>
  <si>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</si>
  <si>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</si>
  <si>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</si>
  <si>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</si>
  <si>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</si>
  <si>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</si>
  <si>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</si>
  <si>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</si>
  <si>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</si>
  <si>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</si>
  <si>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</si>
  <si>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</si>
  <si>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</si>
  <si>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</si>
  <si>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</si>
  <si>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</si>
  <si>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</si>
  <si>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</si>
  <si>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</si>
  <si>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</si>
  <si>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</si>
  <si>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</si>
  <si>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</si>
  <si>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</si>
  <si>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</si>
  <si>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</si>
  <si>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</si>
  <si>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</si>
  <si>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</si>
  <si>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</si>
  <si>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</si>
  <si>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</si>
  <si>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</si>
  <si>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</si>
  <si>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</si>
  <si>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</si>
  <si>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</si>
  <si>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</si>
  <si>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</si>
  <si>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</si>
  <si>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</si>
  <si>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</si>
  <si>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</si>
  <si>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</si>
  <si>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</si>
  <si>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</si>
  <si>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</si>
  <si>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</si>
  <si>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</si>
  <si>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</si>
  <si>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</si>
  <si>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</si>
  <si>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</si>
  <si>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</si>
  <si>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</si>
  <si>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</si>
  <si>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</si>
  <si>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</si>
  <si>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</si>
  <si>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</si>
  <si>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</si>
  <si>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</si>
  <si>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</si>
  <si>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</si>
  <si>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</si>
  <si>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</si>
  <si>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</si>
  <si>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</si>
  <si>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</si>
  <si>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</si>
  <si>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</si>
  <si>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</si>
  <si>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</si>
  <si>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</si>
  <si>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</si>
  <si>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</si>
  <si>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</si>
  <si>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</si>
  <si>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</si>
  <si>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</si>
  <si>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</si>
  <si>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</si>
  <si>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</si>
  <si>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</si>
  <si>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</si>
  <si>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</si>
  <si>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</si>
  <si>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</si>
  <si>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</si>
  <si>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</si>
  <si>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</si>
  <si>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</si>
  <si>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</si>
  <si>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</si>
  <si>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</si>
  <si>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</si>
  <si>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</si>
  <si>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</si>
  <si>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</si>
  <si>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</si>
  <si>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</si>
  <si>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</si>
  <si>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</si>
  <si>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</si>
  <si>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</si>
  <si>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</si>
  <si>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</si>
  <si>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</si>
  <si>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</si>
  <si>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</si>
  <si>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</si>
  <si>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</si>
  <si>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</si>
  <si>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</si>
  <si>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</si>
  <si>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</si>
  <si>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</si>
  <si>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</si>
  <si>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</si>
  <si>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</si>
  <si>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</si>
  <si>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</si>
  <si>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</si>
  <si>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</si>
  <si>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</si>
  <si>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</si>
  <si>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</si>
  <si>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</si>
  <si>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</si>
  <si>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</si>
  <si>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</si>
  <si>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</si>
  <si>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</si>
  <si>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</si>
  <si>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</si>
  <si>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</si>
  <si>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</si>
  <si>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</si>
  <si>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</si>
  <si>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</si>
  <si>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</si>
  <si>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</si>
  <si>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</si>
  <si>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</si>
  <si>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</si>
  <si>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</si>
  <si>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</si>
  <si>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</si>
  <si>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</si>
  <si>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</si>
  <si>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</si>
  <si>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</si>
  <si>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</si>
  <si>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</si>
  <si>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</si>
  <si>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</si>
  <si>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</si>
  <si>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</si>
  <si>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</si>
  <si>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</si>
  <si>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</si>
  <si>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</si>
  <si>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</si>
  <si>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</si>
  <si>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</si>
  <si>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</si>
  <si>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</si>
  <si>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</si>
  <si>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</si>
  <si>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</si>
  <si>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</si>
  <si>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</si>
  <si>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</si>
  <si>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</si>
  <si>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</si>
  <si>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</si>
  <si>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</si>
  <si>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</si>
  <si>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</si>
  <si>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</si>
  <si>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</si>
  <si>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</si>
  <si>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</si>
  <si>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</si>
  <si>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</si>
  <si>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</si>
  <si>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</si>
  <si>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</si>
  <si>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</si>
  <si>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</si>
  <si>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</si>
  <si>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</si>
  <si>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</si>
  <si>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</si>
  <si>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</si>
  <si>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</si>
  <si>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</si>
  <si>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</si>
  <si>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</si>
  <si>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</si>
  <si>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</si>
  <si>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</si>
  <si>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</si>
  <si>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</si>
  <si>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</si>
  <si>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</si>
  <si>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</si>
  <si>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</si>
  <si>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</si>
  <si>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</si>
  <si>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</si>
  <si>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</si>
  <si>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</si>
  <si>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</si>
  <si>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</si>
  <si>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</si>
  <si>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</si>
  <si>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</si>
  <si>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</si>
  <si>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</si>
  <si>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</si>
  <si>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</si>
  <si>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</si>
  <si>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</si>
  <si>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</si>
  <si>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</si>
  <si>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</si>
  <si>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</si>
  <si>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</si>
  <si>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</si>
  <si>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</si>
  <si>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</si>
  <si>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</si>
  <si>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</si>
  <si>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</si>
  <si>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</si>
  <si>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</si>
  <si>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</si>
  <si>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</si>
  <si>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</si>
  <si>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</si>
  <si>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</si>
  <si>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</si>
  <si>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</si>
  <si>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</si>
  <si>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</si>
  <si>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</si>
  <si>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</si>
  <si>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</si>
  <si>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</si>
  <si>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</si>
  <si>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</si>
  <si>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</si>
  <si>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</si>
  <si>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</si>
  <si>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</si>
  <si>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</si>
  <si>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</si>
  <si>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</si>
  <si>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</si>
  <si>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</si>
  <si>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</si>
  <si>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</si>
  <si>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</si>
  <si>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</si>
  <si>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</si>
  <si>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</si>
  <si>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</si>
  <si>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</si>
  <si>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</si>
  <si>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</si>
  <si>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</si>
  <si>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</si>
  <si>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</si>
  <si>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</si>
  <si>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</si>
  <si>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</si>
  <si>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</si>
  <si>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</si>
  <si>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</si>
  <si>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</si>
  <si>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</si>
  <si>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</si>
  <si>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</si>
  <si>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</si>
  <si>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</si>
  <si>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</si>
  <si>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</si>
  <si>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</si>
  <si>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</si>
  <si>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</si>
  <si>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</si>
  <si>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</si>
  <si>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</si>
  <si>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</si>
  <si>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</si>
  <si>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</si>
  <si>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</si>
  <si>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</si>
  <si>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</si>
  <si>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</si>
  <si>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</si>
  <si>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</si>
  <si>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</si>
  <si>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</si>
  <si>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</si>
  <si>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</si>
  <si>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</si>
  <si>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</si>
  <si>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</si>
  <si>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</si>
  <si>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</si>
  <si>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</si>
  <si>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</si>
  <si>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</si>
  <si>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</si>
  <si>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</si>
  <si>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</si>
  <si>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</si>
  <si>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</si>
  <si>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</si>
  <si>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</si>
  <si>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</si>
  <si>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</si>
  <si>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</si>
  <si>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</si>
  <si>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</si>
  <si>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</si>
  <si>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</si>
  <si>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</si>
  <si>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</si>
  <si>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</si>
  <si>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</si>
  <si>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</si>
  <si>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</si>
  <si>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</si>
  <si>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</si>
  <si>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</si>
  <si>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</si>
  <si>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</si>
  <si>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</si>
  <si>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</si>
  <si>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</si>
  <si>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</si>
  <si>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</si>
  <si>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</si>
  <si>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</si>
  <si>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</si>
  <si>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</si>
  <si>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</si>
  <si>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</si>
  <si>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</si>
  <si>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</si>
  <si>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</si>
  <si>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</si>
  <si>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</si>
  <si>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</si>
  <si>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</si>
  <si>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</si>
  <si>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</si>
  <si>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</si>
  <si>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</si>
  <si>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</si>
  <si>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</si>
  <si>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</si>
  <si>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</si>
  <si>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</si>
  <si>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</si>
  <si>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</si>
  <si>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</si>
  <si>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</si>
  <si>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</si>
  <si>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</si>
  <si>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</si>
  <si>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</si>
  <si>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</si>
  <si>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</si>
  <si>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</si>
  <si>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</si>
  <si>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</si>
  <si>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</si>
  <si>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</si>
  <si>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</si>
  <si>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</si>
  <si>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</si>
  <si>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</si>
  <si>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</si>
  <si>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</si>
  <si>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</si>
  <si>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</si>
  <si>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</si>
  <si>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</si>
  <si>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</si>
  <si>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</si>
  <si>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</si>
  <si>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</si>
  <si>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</si>
  <si>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</si>
  <si>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</si>
  <si>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</si>
  <si>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</si>
  <si>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</si>
  <si>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</si>
  <si>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</si>
  <si>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</si>
  <si>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</si>
  <si>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</si>
  <si>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</si>
  <si>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</si>
  <si>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</si>
  <si>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</si>
  <si>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</si>
  <si>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</si>
  <si>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</si>
  <si>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</si>
  <si>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</si>
  <si>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</si>
  <si>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</si>
  <si>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</si>
  <si>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</si>
  <si>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</si>
  <si>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</si>
  <si>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</si>
  <si>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</si>
  <si>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</si>
  <si>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</si>
  <si>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</si>
  <si>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</si>
  <si>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</si>
  <si>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</si>
  <si>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</si>
  <si>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</si>
  <si>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</si>
  <si>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</si>
  <si>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</si>
  <si>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</si>
  <si>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</si>
  <si>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</si>
  <si>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</si>
  <si>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</si>
  <si>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</si>
  <si>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</si>
  <si>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</si>
  <si>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</si>
  <si>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</si>
  <si>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</si>
  <si>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</si>
  <si>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</si>
  <si>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</si>
  <si>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</si>
  <si>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</si>
  <si>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</si>
  <si>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</si>
  <si>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</si>
  <si>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</si>
  <si>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</si>
  <si>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</si>
  <si>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</si>
  <si>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</si>
  <si>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</si>
  <si>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</si>
  <si>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</si>
  <si>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</si>
  <si>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</si>
  <si>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</si>
  <si>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</si>
  <si>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</si>
  <si>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</si>
  <si>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</si>
  <si>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</si>
  <si>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</si>
  <si>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</si>
  <si>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</si>
  <si>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</si>
  <si>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</si>
  <si>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</si>
  <si>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</si>
  <si>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</si>
  <si>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</si>
  <si>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</si>
  <si>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</si>
  <si>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</si>
  <si>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</si>
  <si>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</si>
  <si>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</si>
  <si>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</si>
  <si>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</si>
  <si>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</si>
  <si>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</si>
  <si>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</si>
  <si>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</si>
  <si>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</si>
  <si>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</si>
  <si>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</si>
  <si>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</si>
  <si>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</si>
  <si>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</si>
  <si>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</si>
  <si>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</si>
  <si>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</si>
  <si>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</si>
  <si>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</si>
  <si>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</si>
  <si>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</si>
  <si>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</si>
  <si>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</si>
  <si>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</si>
  <si>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</si>
  <si>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</si>
  <si>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</si>
  <si>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</si>
  <si>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</si>
  <si>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</si>
  <si>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</si>
  <si>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</si>
  <si>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</si>
  <si>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</si>
  <si>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</si>
  <si>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</si>
  <si>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</si>
  <si>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</si>
  <si>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</si>
  <si>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</si>
  <si>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</si>
  <si>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</si>
  <si>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</si>
  <si>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</si>
  <si>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</si>
  <si>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</si>
  <si>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</si>
  <si>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</si>
  <si>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</si>
  <si>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</si>
  <si>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</si>
  <si>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</si>
  <si>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</si>
  <si>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</si>
  <si>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</si>
  <si>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</si>
  <si>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</si>
  <si>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</si>
  <si>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</si>
  <si>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</si>
  <si>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</si>
  <si>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</si>
  <si>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</si>
  <si>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</si>
  <si>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</si>
  <si>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</si>
  <si>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</si>
  <si>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</si>
  <si>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</si>
  <si>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</si>
  <si>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</si>
  <si>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</si>
  <si>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</si>
  <si>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</si>
  <si>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</si>
  <si>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</si>
  <si>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</si>
  <si>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</si>
  <si>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</si>
  <si>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</si>
  <si>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</si>
  <si>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</si>
  <si>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</si>
  <si>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</si>
  <si>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</si>
  <si>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</si>
  <si>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</si>
  <si>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</si>
  <si>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</si>
  <si>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</si>
  <si>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</si>
  <si>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</si>
  <si>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</si>
  <si>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</si>
  <si>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</si>
  <si>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</si>
  <si>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</si>
  <si>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</si>
  <si>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</si>
  <si>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</si>
  <si>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</si>
  <si>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</si>
  <si>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</si>
  <si>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</si>
  <si>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</si>
  <si>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</si>
  <si>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</si>
  <si>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</si>
  <si>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</si>
  <si>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</si>
  <si>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</si>
  <si>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</si>
  <si>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</si>
  <si>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</si>
  <si>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</si>
  <si>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</si>
  <si>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</si>
  <si>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</si>
  <si>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</si>
  <si>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</si>
  <si>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</si>
  <si>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</si>
  <si>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</si>
  <si>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</si>
  <si>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</si>
  <si>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</si>
  <si>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</si>
  <si>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</si>
  <si>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</si>
  <si>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</si>
  <si>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</si>
  <si>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</si>
  <si>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</si>
  <si>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</si>
  <si>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</si>
  <si>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</si>
  <si>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</si>
  <si>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</si>
  <si>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</si>
  <si>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</si>
  <si>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</si>
  <si>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</si>
  <si>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</si>
  <si>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</si>
  <si>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</si>
  <si>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</si>
  <si>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</si>
  <si>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</si>
  <si>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</si>
  <si>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</si>
  <si>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</si>
  <si>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</si>
  <si>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</si>
  <si>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</si>
  <si>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</si>
  <si>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</si>
  <si>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</si>
  <si>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</si>
  <si>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</si>
  <si>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</si>
  <si>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</si>
  <si>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</si>
  <si>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</si>
  <si>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</si>
  <si>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</si>
  <si>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</si>
  <si>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</si>
  <si>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</si>
  <si>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</si>
  <si>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</si>
  <si>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</si>
  <si>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</si>
  <si>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</si>
  <si>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</si>
  <si>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</si>
  <si>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</si>
  <si>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</si>
  <si>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</si>
  <si>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</si>
  <si>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</si>
  <si>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</si>
  <si>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</si>
  <si>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</si>
  <si>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</si>
  <si>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</si>
  <si>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</si>
  <si>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</si>
  <si>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</si>
  <si>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</si>
  <si>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</si>
  <si>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</si>
  <si>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</si>
  <si>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</si>
  <si>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</si>
  <si>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</si>
  <si>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</si>
  <si>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</si>
  <si>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</si>
  <si>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</si>
  <si>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</si>
  <si>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</si>
  <si>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</si>
  <si>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</si>
  <si>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</si>
  <si>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</si>
  <si>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</si>
  <si>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</si>
  <si>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</si>
  <si>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</si>
  <si>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</si>
  <si>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</si>
  <si>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</si>
  <si>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</si>
  <si>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</si>
  <si>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</si>
  <si>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</si>
  <si>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</si>
  <si>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</si>
  <si>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</si>
  <si>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</si>
  <si>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</si>
  <si>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</si>
  <si>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</si>
  <si>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</si>
  <si>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</si>
  <si>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</si>
  <si>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</si>
  <si>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</si>
  <si>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</si>
  <si>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</si>
  <si>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</si>
  <si>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</si>
  <si>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</si>
  <si>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</si>
  <si>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</si>
  <si>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</si>
  <si>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</si>
  <si>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</si>
  <si>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</si>
  <si>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</si>
  <si>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</si>
  <si>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</si>
  <si>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</si>
  <si>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</si>
  <si>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</si>
  <si>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</si>
  <si>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</si>
  <si>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</si>
  <si>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</si>
  <si>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</si>
  <si>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</si>
  <si>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</si>
  <si>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</si>
  <si>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</si>
  <si>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</si>
  <si>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</si>
  <si>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</si>
  <si>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</si>
  <si>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</si>
  <si>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</si>
  <si>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</si>
  <si>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</si>
  <si>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</si>
  <si>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</si>
  <si>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</si>
  <si>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</si>
  <si>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</si>
  <si>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</si>
  <si>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</si>
  <si>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</si>
  <si>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</si>
  <si>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</si>
  <si>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</si>
  <si>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</si>
  <si>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</si>
  <si>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</si>
  <si>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</si>
  <si>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</si>
  <si>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</si>
  <si>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</si>
  <si>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</si>
  <si>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</si>
  <si>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</si>
  <si>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</si>
  <si>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</si>
  <si>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</si>
  <si>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</si>
  <si>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</si>
  <si>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</si>
  <si>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</si>
  <si>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</si>
  <si>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</si>
  <si>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</si>
  <si>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</si>
  <si>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</si>
  <si>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</si>
  <si>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</si>
  <si>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</si>
  <si>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</si>
  <si>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</si>
  <si>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</si>
  <si>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</si>
  <si>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</si>
  <si>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</si>
  <si>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</si>
  <si>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</si>
  <si>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</si>
  <si>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</si>
  <si>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</si>
  <si>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</si>
  <si>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</si>
  <si>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</si>
  <si>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</si>
  <si>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</si>
  <si>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</si>
  <si>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</si>
  <si>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</si>
  <si>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</si>
  <si>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</si>
  <si>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</si>
  <si>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</si>
  <si>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</si>
  <si>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</si>
  <si>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</si>
  <si>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</si>
  <si>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</si>
  <si>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</si>
  <si>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</si>
  <si>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</si>
  <si>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</si>
  <si>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</si>
  <si>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</si>
  <si>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</si>
  <si>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</si>
  <si>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</si>
  <si>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</si>
  <si>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</si>
  <si>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</si>
  <si>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</si>
  <si>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</si>
  <si>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</si>
  <si>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</si>
  <si>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</si>
  <si>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</si>
  <si>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</si>
  <si>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</si>
  <si>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</si>
  <si>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</si>
  <si>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</si>
  <si>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</si>
  <si>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</si>
  <si>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</si>
  <si>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</si>
  <si>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</si>
  <si>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</si>
  <si>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</si>
  <si>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</si>
  <si>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</si>
  <si>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</si>
  <si>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</si>
  <si>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</si>
  <si>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</si>
  <si>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</si>
  <si>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</si>
  <si>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</si>
  <si>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</si>
  <si>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</si>
  <si>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</si>
  <si>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</si>
  <si>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</si>
  <si>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</si>
  <si>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</si>
  <si>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</si>
  <si>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</si>
  <si>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</si>
  <si>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</si>
  <si>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</si>
  <si>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</si>
  <si>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</si>
  <si>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</si>
  <si>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</si>
  <si>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</si>
  <si>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</si>
  <si>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</si>
  <si>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</si>
  <si>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</si>
  <si>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</si>
  <si>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</si>
  <si>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</si>
  <si>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</si>
  <si>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</si>
  <si>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</si>
  <si>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</si>
  <si>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</si>
  <si>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</si>
  <si>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</si>
  <si>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</si>
  <si>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</si>
  <si>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</si>
  <si>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</si>
  <si>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</si>
  <si>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</si>
  <si>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</si>
  <si>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</si>
  <si>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</si>
  <si>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</si>
  <si>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</si>
  <si>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</si>
  <si>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</si>
  <si>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</si>
  <si>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</si>
  <si>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</si>
  <si>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</si>
  <si>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</si>
  <si>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</si>
  <si>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</si>
  <si>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</si>
  <si>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</si>
  <si>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</si>
  <si>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</si>
  <si>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</si>
  <si>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</si>
  <si>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</si>
  <si>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</si>
  <si>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</si>
  <si>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</si>
  <si>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</si>
  <si>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</si>
  <si>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</si>
  <si>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</si>
  <si>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</si>
  <si>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</si>
  <si>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</si>
  <si>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</si>
  <si>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</si>
  <si>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</si>
  <si>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</si>
  <si>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</si>
  <si>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</si>
  <si>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</si>
  <si>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</si>
  <si>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</si>
  <si>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</si>
  <si>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</si>
  <si>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</si>
  <si>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</si>
  <si>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</si>
  <si>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</si>
  <si>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</si>
  <si>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</si>
  <si>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</si>
  <si>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</si>
  <si>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</si>
  <si>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</si>
  <si>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</si>
  <si>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</si>
  <si>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</si>
  <si>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</si>
  <si>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</si>
  <si>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</si>
  <si>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</si>
  <si>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</si>
  <si>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</si>
  <si>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</si>
  <si>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</si>
  <si>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</si>
  <si>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</si>
  <si>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</si>
  <si>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</si>
  <si>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</si>
  <si>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</si>
  <si>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</si>
  <si>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</si>
  <si>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</si>
  <si>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</si>
  <si>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</si>
  <si>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</si>
  <si>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</si>
  <si>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</si>
  <si>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</si>
  <si>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</si>
  <si>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</si>
  <si>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</si>
  <si>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</si>
  <si>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</si>
  <si>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</si>
  <si>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</si>
  <si>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</si>
  <si>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</si>
  <si>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</si>
  <si>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</si>
  <si>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</si>
  <si>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</si>
  <si>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</si>
  <si>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</si>
  <si>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</si>
  <si>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</si>
  <si>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</si>
  <si>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</si>
  <si>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</si>
  <si>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</si>
  <si>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</si>
  <si>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</si>
  <si>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</si>
  <si>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</si>
  <si>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</si>
  <si>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</si>
  <si>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</si>
  <si>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</si>
  <si>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</si>
  <si>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</si>
  <si>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</si>
  <si>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</si>
  <si>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</si>
  <si>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</si>
  <si>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</si>
  <si>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</si>
  <si>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</si>
  <si>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</si>
  <si>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</si>
  <si>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</si>
  <si>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</si>
  <si>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</si>
  <si>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</si>
  <si>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</si>
  <si>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</si>
  <si>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</si>
  <si>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</si>
  <si>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</si>
  <si>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</si>
  <si>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</si>
  <si>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</si>
  <si>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</si>
  <si>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</si>
  <si>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</si>
  <si>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</si>
  <si>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</si>
  <si>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</si>
  <si>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</si>
  <si>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</si>
  <si>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</si>
  <si>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</si>
  <si>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</si>
  <si>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</si>
  <si>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</si>
  <si>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</si>
  <si>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</si>
  <si>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</si>
  <si>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</si>
  <si>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</si>
  <si>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</si>
  <si>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</si>
  <si>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</si>
  <si>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</si>
  <si>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</si>
  <si>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</si>
  <si>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</si>
  <si>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</si>
  <si>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</si>
  <si>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</si>
  <si>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</si>
  <si>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</si>
  <si>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</si>
  <si>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</si>
  <si>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</si>
  <si>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</si>
  <si>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</si>
  <si>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</si>
  <si>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</si>
  <si>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</si>
  <si>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</si>
  <si>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</si>
  <si>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</si>
  <si>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</si>
  <si>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</si>
  <si>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</si>
  <si>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</si>
  <si>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</si>
  <si>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</si>
  <si>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</si>
  <si>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</si>
  <si>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</si>
  <si>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</si>
  <si>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</si>
  <si>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</si>
  <si>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</si>
  <si>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</si>
  <si>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</si>
  <si>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</si>
  <si>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</si>
  <si>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</si>
  <si>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</si>
  <si>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</si>
  <si>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</si>
  <si>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</si>
  <si>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</si>
  <si>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</si>
  <si>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</si>
  <si>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</si>
  <si>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</si>
  <si>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</si>
  <si>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</si>
  <si>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</si>
  <si>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</si>
  <si>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</si>
  <si>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</si>
  <si>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</si>
  <si>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</si>
  <si>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</si>
  <si>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</si>
  <si>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</si>
  <si>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</si>
  <si>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</si>
  <si>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</si>
  <si>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</si>
  <si>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</si>
  <si>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</si>
  <si>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</si>
  <si>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</si>
  <si>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</si>
  <si>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</si>
  <si>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</si>
  <si>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</si>
  <si>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</si>
  <si>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</si>
  <si>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</si>
  <si>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</si>
  <si>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</si>
  <si>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</si>
  <si>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</si>
  <si>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</si>
  <si>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</si>
  <si>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</si>
  <si>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</si>
  <si>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</si>
  <si>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</si>
  <si>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</si>
  <si>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</si>
  <si>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</si>
  <si>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</si>
  <si>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</si>
  <si>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</si>
  <si>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</si>
  <si>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</si>
  <si>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</si>
  <si>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</si>
  <si>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</si>
  <si>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</si>
  <si>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</si>
  <si>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</si>
  <si>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</si>
  <si>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</si>
  <si>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</si>
  <si>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</si>
  <si>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</si>
  <si>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</si>
  <si>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</si>
  <si>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</si>
  <si>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</si>
  <si>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</si>
  <si>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</si>
  <si>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</si>
  <si>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</si>
  <si>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</si>
  <si>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</si>
  <si>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</si>
  <si>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</si>
  <si>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</si>
  <si>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</si>
  <si>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</si>
  <si>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</si>
  <si>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</si>
  <si>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</si>
  <si>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</si>
  <si>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</si>
  <si>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</si>
  <si>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</si>
  <si>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</si>
  <si>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</si>
  <si>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</si>
  <si>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</si>
  <si>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</si>
  <si>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</si>
  <si>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</si>
  <si>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</si>
  <si>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</si>
  <si>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</si>
  <si>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</si>
  <si>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</si>
  <si>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</si>
  <si>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</si>
  <si>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</si>
  <si>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</si>
  <si>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</si>
  <si>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</si>
  <si>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</si>
  <si>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</si>
  <si>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</si>
  <si>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</si>
  <si>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</si>
  <si>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</si>
  <si>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</si>
  <si>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</si>
  <si>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</si>
  <si>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</si>
  <si>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</si>
  <si>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</si>
  <si>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</si>
  <si>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</si>
  <si>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</si>
  <si>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</si>
  <si>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</si>
  <si>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</si>
  <si>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</si>
  <si>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</si>
  <si>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</si>
  <si>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</si>
  <si>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</si>
  <si>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</si>
  <si>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</si>
  <si>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</si>
  <si>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</si>
  <si>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</si>
  <si>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</si>
  <si>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</si>
  <si>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</si>
  <si>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</si>
  <si>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</si>
  <si>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</si>
  <si>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</si>
  <si>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</si>
  <si>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</si>
  <si>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</si>
  <si>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</si>
  <si>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</si>
  <si>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</si>
  <si>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</si>
  <si>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</si>
  <si>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</si>
  <si>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</si>
  <si>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</si>
  <si>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</si>
  <si>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</si>
  <si>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</si>
  <si>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</si>
  <si>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</si>
  <si>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</si>
  <si>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</si>
  <si>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</si>
  <si>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</si>
  <si>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</si>
  <si>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</si>
  <si>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</si>
  <si>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</si>
  <si>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</si>
  <si>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</si>
  <si>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</si>
  <si>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</si>
  <si>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</si>
  <si>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</si>
  <si>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</si>
  <si>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</si>
  <si>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</si>
  <si>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</si>
  <si>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</si>
  <si>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</si>
  <si>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</si>
  <si>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</si>
  <si>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</si>
  <si>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</si>
  <si>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</si>
  <si>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</si>
  <si>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</si>
  <si>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</si>
  <si>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</si>
  <si>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</si>
  <si>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</si>
  <si>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</si>
  <si>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</si>
  <si>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</si>
  <si>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</si>
  <si>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</si>
  <si>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</si>
  <si>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</si>
  <si>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</si>
  <si>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</si>
  <si>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</si>
  <si>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</si>
  <si>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</si>
  <si>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</si>
  <si>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</si>
  <si>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</si>
  <si>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</si>
  <si>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</si>
  <si>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</si>
  <si>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</si>
  <si>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</si>
  <si>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</si>
  <si>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</si>
  <si>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</si>
  <si>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</si>
  <si>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</si>
  <si>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</si>
  <si>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</si>
  <si>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</si>
  <si>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</si>
  <si>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</si>
  <si>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</si>
  <si>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</si>
  <si>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</si>
  <si>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</si>
  <si>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</si>
  <si>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</si>
  <si>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</si>
  <si>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</si>
  <si>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</si>
  <si>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</si>
  <si>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</si>
  <si>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</si>
  <si>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</si>
  <si>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</si>
  <si>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</si>
  <si>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</si>
  <si>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</si>
  <si>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</si>
  <si>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</si>
  <si>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</si>
  <si>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</si>
  <si>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</si>
  <si>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</si>
  <si>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</si>
  <si>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</si>
  <si>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</si>
  <si>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</si>
  <si>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</si>
  <si>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</si>
  <si>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</si>
  <si>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</si>
  <si>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</si>
  <si>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</si>
  <si>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</si>
  <si>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</si>
  <si>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</si>
  <si>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</si>
  <si>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</si>
  <si>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</si>
  <si>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</si>
  <si>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</si>
  <si>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</si>
  <si>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</si>
  <si>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</si>
  <si>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</si>
  <si>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</si>
  <si>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</si>
  <si>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</si>
  <si>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</si>
  <si>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</si>
  <si>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</si>
  <si>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</si>
  <si>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</si>
  <si>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</si>
  <si>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</si>
  <si>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</si>
  <si>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</si>
  <si>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</si>
  <si>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</si>
  <si>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</si>
  <si>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</si>
  <si>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</si>
  <si>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</si>
  <si>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</si>
  <si>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</si>
  <si>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</si>
  <si>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</si>
  <si>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</si>
  <si>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</si>
  <si>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</si>
  <si>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</si>
  <si>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</si>
  <si>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</si>
  <si>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</si>
  <si>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</si>
  <si>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</si>
  <si>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</si>
  <si>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</si>
  <si>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</si>
  <si>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</si>
  <si>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</si>
  <si>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</si>
  <si>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</si>
  <si>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</si>
  <si>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</si>
  <si>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</si>
  <si>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</si>
  <si>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</si>
  <si>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</si>
  <si>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</si>
  <si>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</si>
  <si>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</si>
  <si>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</si>
  <si>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</si>
  <si>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</si>
  <si>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</si>
  <si>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</si>
  <si>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</si>
  <si>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</si>
  <si>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</si>
  <si>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</si>
  <si>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</si>
  <si>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</si>
  <si>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</si>
  <si>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</si>
  <si>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</si>
  <si>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</si>
  <si>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</si>
  <si>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</si>
  <si>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</si>
  <si>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</si>
  <si>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</si>
  <si>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</si>
  <si>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</si>
  <si>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</si>
  <si>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</si>
  <si>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</si>
  <si>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</si>
  <si>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</si>
  <si>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</si>
  <si>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</si>
  <si>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</si>
  <si>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</si>
  <si>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</si>
  <si>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</si>
  <si>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</si>
  <si>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</si>
  <si>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</si>
  <si>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</si>
  <si>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</si>
  <si>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</si>
  <si>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</si>
  <si>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</si>
  <si>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</si>
  <si>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</si>
  <si>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</si>
  <si>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</si>
  <si>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</si>
  <si>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</si>
  <si>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</si>
  <si>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</si>
  <si>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</si>
  <si>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</si>
  <si>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</si>
  <si>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</si>
  <si>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</si>
  <si>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</si>
  <si>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</si>
  <si>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</si>
  <si>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</si>
  <si>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</si>
  <si>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</si>
  <si>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</si>
  <si>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</si>
  <si>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</si>
  <si>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</si>
  <si>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</si>
  <si>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</si>
  <si>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</si>
  <si>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</si>
  <si>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</si>
  <si>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</si>
  <si>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</si>
  <si>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</si>
  <si>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</si>
  <si>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</si>
  <si>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</si>
  <si>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</si>
  <si>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</si>
  <si>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</si>
  <si>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</si>
  <si>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</si>
  <si>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</si>
  <si>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</si>
  <si>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</si>
  <si>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</si>
  <si>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</si>
  <si>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</si>
  <si>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</si>
  <si>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</si>
  <si>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</si>
  <si>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</si>
  <si>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</si>
  <si>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</si>
  <si>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</si>
  <si>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</si>
  <si>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</si>
  <si>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</si>
  <si>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</si>
  <si>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</si>
  <si>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</si>
  <si>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</si>
  <si>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</si>
  <si>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</si>
  <si>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</si>
  <si>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</si>
  <si>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</si>
  <si>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</si>
  <si>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</si>
  <si>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</si>
  <si>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</si>
  <si>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</si>
  <si>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</si>
  <si>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</si>
  <si>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</si>
  <si>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</si>
  <si>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</si>
  <si>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</si>
  <si>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</si>
  <si>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</si>
  <si>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</si>
  <si>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</si>
  <si>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</si>
  <si>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</si>
  <si>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</si>
  <si>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</si>
  <si>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</si>
  <si>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</si>
  <si>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</si>
  <si>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</si>
  <si>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</si>
  <si>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</si>
  <si>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</si>
  <si>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</si>
  <si>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</si>
  <si>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</si>
  <si>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</si>
  <si>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</si>
  <si>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</si>
  <si>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</si>
  <si>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</si>
  <si>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</si>
  <si>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</si>
  <si>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</si>
  <si>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</si>
  <si>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</si>
  <si>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</si>
  <si>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</si>
  <si>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</si>
  <si>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</si>
  <si>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</si>
  <si>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</si>
  <si>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</si>
  <si>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</si>
  <si>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</si>
  <si>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</si>
  <si>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</si>
  <si>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</si>
  <si>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</si>
  <si>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</si>
  <si>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</si>
  <si>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</si>
  <si>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</si>
  <si>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</si>
  <si>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</si>
  <si>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</si>
  <si>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</si>
  <si>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</si>
  <si>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</si>
  <si>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</si>
  <si>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</si>
  <si>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</si>
  <si>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</si>
  <si>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</si>
  <si>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</si>
  <si>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</si>
  <si>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</si>
  <si>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</si>
  <si>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</si>
  <si>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</si>
  <si>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</si>
  <si>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</si>
  <si>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</si>
  <si>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</si>
  <si>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</si>
  <si>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</si>
  <si>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</si>
  <si>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</si>
  <si>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</si>
  <si>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</si>
  <si>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</si>
  <si>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</si>
  <si>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</si>
  <si>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</si>
  <si>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</si>
  <si>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</si>
  <si>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</si>
  <si>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</si>
  <si>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</si>
  <si>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</si>
  <si>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</si>
  <si>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</si>
  <si>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</si>
  <si>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</si>
  <si>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</si>
  <si>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</si>
  <si>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</si>
  <si>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</si>
  <si>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</si>
  <si>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</si>
  <si>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</si>
  <si>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</si>
  <si>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</si>
  <si>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</si>
  <si>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</si>
  <si>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</si>
  <si>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</si>
  <si>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</si>
  <si>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</si>
  <si>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</si>
  <si>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</si>
  <si>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</si>
  <si>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</si>
  <si>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</si>
  <si>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</si>
  <si>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</si>
  <si>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</si>
  <si>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</si>
  <si>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</si>
  <si>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</si>
  <si>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</si>
  <si>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</si>
  <si>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</si>
  <si>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</si>
  <si>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</si>
  <si>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</si>
  <si>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</si>
  <si>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</si>
  <si>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</si>
  <si>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</si>
  <si>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</si>
  <si>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</si>
  <si>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</si>
  <si>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</si>
  <si>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</si>
  <si>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</si>
  <si>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</si>
  <si>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</si>
  <si>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</si>
  <si>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</si>
  <si>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</si>
  <si>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</si>
  <si>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</si>
  <si>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</si>
  <si>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</si>
  <si>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</si>
  <si>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</si>
  <si>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</si>
  <si>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</si>
  <si>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</si>
  <si>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</si>
  <si>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</si>
  <si>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</si>
  <si>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</si>
  <si>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</si>
  <si>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</si>
  <si>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</si>
  <si>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</si>
  <si>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</si>
  <si>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</si>
  <si>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</si>
  <si>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</si>
  <si>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</si>
  <si>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</si>
  <si>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</si>
  <si>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</si>
  <si>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</si>
  <si>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</si>
  <si>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</si>
  <si>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</si>
  <si>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</si>
  <si>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</si>
  <si>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</si>
  <si>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</si>
  <si>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</si>
  <si>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</si>
  <si>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</si>
  <si>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</si>
  <si>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</si>
  <si>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</si>
  <si>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</si>
  <si>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</si>
  <si>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</si>
  <si>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</si>
  <si>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</si>
  <si>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</si>
  <si>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</si>
  <si>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</si>
  <si>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</si>
  <si>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</si>
  <si>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</si>
  <si>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</si>
  <si>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</si>
  <si>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</si>
  <si>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</si>
  <si>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</si>
  <si>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</si>
  <si>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</si>
  <si>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</si>
  <si>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</si>
  <si>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</si>
  <si>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</si>
  <si>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</si>
  <si>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</si>
  <si>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</si>
  <si>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</si>
  <si>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</si>
  <si>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</si>
  <si>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</si>
  <si>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</si>
  <si>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</si>
  <si>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</si>
  <si>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</si>
  <si>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</si>
  <si>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</si>
  <si>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</si>
  <si>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</si>
  <si>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</si>
  <si>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</si>
  <si>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</si>
  <si>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</si>
  <si>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</si>
  <si>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</si>
  <si>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</si>
  <si>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</si>
  <si>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</si>
  <si>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</si>
  <si>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</si>
  <si>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</si>
  <si>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</si>
  <si>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</si>
  <si>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</si>
  <si>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</si>
  <si>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</si>
  <si>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</si>
  <si>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</si>
  <si>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</si>
  <si>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</si>
  <si>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</si>
  <si>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</si>
  <si>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</si>
  <si>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</si>
  <si>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</si>
  <si>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</si>
  <si>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</si>
  <si>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</si>
  <si>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</si>
  <si>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</si>
  <si>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</si>
  <si>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</si>
  <si>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</si>
  <si>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</si>
  <si>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</si>
  <si>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</si>
  <si>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</si>
  <si>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</si>
  <si>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</si>
  <si>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</si>
  <si>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</si>
  <si>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</si>
  <si>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</si>
  <si>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</si>
  <si>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</si>
  <si>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</si>
  <si>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</si>
  <si>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</si>
  <si>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</si>
  <si>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</si>
  <si>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</si>
  <si>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</si>
  <si>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</si>
  <si>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</si>
  <si>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</si>
  <si>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</si>
  <si>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</si>
  <si>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</si>
  <si>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</si>
  <si>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</si>
  <si>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</si>
  <si>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</si>
  <si>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</si>
  <si>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</si>
  <si>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</si>
  <si>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</si>
  <si>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</si>
  <si>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</si>
  <si>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</si>
  <si>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</si>
  <si>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</si>
  <si>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</si>
  <si>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</si>
  <si>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</si>
  <si>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</si>
  <si>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</si>
  <si>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</si>
  <si>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</si>
  <si>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</si>
  <si>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</si>
  <si>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</si>
  <si>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</si>
  <si>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</si>
  <si>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</si>
  <si>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</si>
  <si>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</si>
  <si>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</si>
  <si>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</si>
  <si>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</si>
  <si>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</si>
  <si>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</si>
  <si>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</si>
  <si>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</si>
  <si>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</si>
  <si>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</si>
  <si>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</si>
  <si>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</si>
  <si>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</si>
  <si>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</si>
  <si>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</si>
  <si>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</si>
  <si>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</si>
  <si>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</si>
  <si>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</si>
  <si>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</si>
  <si>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</si>
  <si>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</si>
  <si>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</si>
  <si>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</si>
  <si>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</si>
  <si>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</si>
  <si>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</si>
  <si>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</si>
  <si>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</si>
  <si>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</si>
  <si>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</si>
  <si>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</si>
  <si>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</si>
  <si>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</si>
  <si>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</si>
  <si>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</si>
  <si>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</si>
  <si>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</si>
  <si>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</si>
  <si>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</si>
  <si>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</si>
  <si>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</si>
  <si>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</si>
  <si>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</si>
  <si>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</si>
  <si>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</si>
  <si>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</si>
  <si>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</si>
  <si>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</si>
  <si>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</si>
  <si>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</si>
  <si>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</si>
  <si>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</si>
  <si>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</si>
  <si>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</si>
  <si>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</si>
  <si>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</si>
  <si>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</si>
  <si>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</si>
  <si>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</si>
  <si>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</si>
  <si>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</si>
  <si>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</si>
  <si>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</si>
  <si>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</si>
  <si>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</si>
  <si>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</si>
  <si>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</si>
  <si>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</si>
  <si>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</si>
  <si>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</si>
  <si>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</si>
  <si>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</si>
  <si>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</si>
  <si>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</si>
  <si>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</si>
  <si>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</si>
  <si>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</si>
  <si>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</si>
  <si>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</si>
  <si>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</si>
  <si>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</si>
  <si>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</si>
  <si>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</si>
  <si>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</si>
  <si>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</si>
  <si>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</si>
  <si>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</si>
  <si>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</si>
  <si>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</si>
  <si>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</si>
  <si>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</si>
  <si>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</si>
  <si>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</si>
  <si>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</si>
  <si>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</si>
  <si>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</si>
  <si>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</si>
  <si>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</si>
  <si>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</si>
  <si>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</si>
  <si>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</si>
  <si>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</si>
  <si>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</si>
  <si>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</si>
  <si>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</si>
  <si>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</si>
  <si>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</si>
  <si>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</si>
  <si>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</si>
  <si>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</si>
  <si>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</si>
  <si>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</si>
  <si>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</si>
  <si>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</si>
  <si>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</si>
  <si>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</si>
  <si>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</si>
  <si>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</si>
  <si>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</si>
  <si>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</si>
  <si>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</si>
  <si>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</si>
  <si>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</si>
  <si>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</si>
  <si>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</si>
  <si>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</si>
  <si>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</si>
  <si>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</si>
  <si>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</si>
  <si>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</si>
  <si>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</si>
  <si>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</si>
  <si>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</si>
  <si>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</si>
  <si>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</si>
  <si>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</si>
  <si>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</si>
  <si>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</si>
  <si>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</si>
  <si>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</si>
  <si>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</si>
  <si>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</si>
  <si>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</si>
  <si>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</si>
  <si>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</si>
  <si>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</si>
  <si>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</si>
  <si>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</si>
  <si>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</si>
  <si>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</si>
  <si>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</si>
  <si>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</si>
  <si>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</si>
  <si>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</si>
  <si>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</si>
  <si>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</si>
  <si>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</si>
  <si>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</si>
  <si>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</si>
  <si>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</si>
  <si>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</si>
  <si>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</si>
  <si>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</si>
  <si>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</si>
  <si>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</si>
  <si>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</si>
  <si>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</si>
  <si>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</si>
  <si>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</si>
  <si>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</si>
  <si>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</si>
  <si>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</si>
  <si>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</si>
  <si>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</si>
  <si>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</si>
  <si>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</si>
  <si>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</si>
  <si>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</si>
  <si>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</si>
  <si>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</si>
  <si>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</si>
  <si>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</si>
  <si>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</si>
  <si>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</si>
  <si>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</si>
  <si>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</si>
  <si>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</si>
  <si>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</si>
  <si>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</si>
  <si>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</si>
  <si>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</si>
  <si>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</si>
  <si>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</si>
  <si>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</si>
  <si>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</si>
  <si>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</si>
  <si>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</si>
  <si>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</si>
  <si>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</si>
  <si>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</si>
  <si>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</si>
  <si>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</si>
  <si>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</si>
  <si>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</si>
  <si>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</si>
  <si>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</si>
  <si>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</si>
  <si>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</si>
  <si>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</si>
  <si>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</si>
  <si>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</si>
  <si>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</si>
  <si>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</si>
  <si>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</si>
  <si>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</si>
  <si>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</si>
  <si>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</si>
  <si>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</si>
  <si>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</si>
  <si>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</si>
  <si>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</si>
  <si>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</si>
  <si>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</si>
  <si>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</si>
  <si>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</si>
  <si>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</si>
  <si>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</si>
  <si>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</si>
  <si>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</si>
  <si>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</si>
  <si>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</si>
  <si>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</si>
  <si>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</si>
  <si>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</si>
  <si>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</si>
  <si>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</si>
  <si>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</si>
  <si>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</si>
  <si>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</si>
  <si>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</si>
  <si>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</si>
  <si>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</si>
  <si>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</si>
  <si>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</si>
  <si>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</si>
  <si>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</si>
  <si>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</si>
  <si>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</si>
  <si>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</si>
  <si>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</si>
  <si>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</si>
  <si>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</si>
  <si>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</si>
  <si>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</si>
  <si>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</si>
  <si>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</si>
  <si>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</si>
  <si>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</si>
  <si>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</si>
  <si>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</si>
  <si>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</si>
  <si>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</si>
  <si>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</si>
  <si>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</si>
  <si>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</si>
  <si>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</si>
  <si>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</si>
  <si>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</si>
  <si>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</si>
  <si>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</si>
  <si>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</si>
  <si>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</si>
  <si>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</si>
  <si>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</si>
  <si>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</si>
  <si>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</si>
  <si>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</si>
  <si>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</si>
  <si>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</si>
  <si>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</si>
  <si>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</si>
  <si>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</si>
  <si>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</si>
  <si>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</si>
  <si>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</si>
  <si>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</si>
  <si>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</si>
  <si>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</si>
  <si>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</si>
  <si>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</si>
  <si>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</si>
  <si>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</si>
  <si>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</si>
  <si>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</si>
  <si>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</si>
  <si>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</si>
  <si>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</si>
  <si>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</si>
  <si>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</si>
  <si>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</si>
  <si>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</si>
  <si>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</si>
  <si>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</si>
  <si>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</si>
  <si>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</si>
  <si>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</si>
  <si>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</si>
  <si>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</si>
  <si>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</si>
  <si>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</si>
  <si>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</si>
  <si>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</si>
  <si>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</si>
  <si>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</si>
  <si>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</si>
  <si>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</si>
  <si>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</si>
  <si>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</si>
  <si>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</si>
  <si>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</si>
  <si>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</si>
  <si>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</si>
  <si>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</si>
  <si>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</si>
  <si>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</si>
  <si>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</si>
  <si>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</si>
  <si>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</si>
  <si>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</si>
  <si>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</si>
  <si>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</si>
  <si>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</si>
  <si>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</si>
  <si>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</si>
  <si>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</si>
  <si>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</si>
  <si>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</si>
  <si>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</si>
  <si>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</si>
  <si>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</si>
  <si>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</si>
  <si>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</si>
  <si>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</si>
  <si>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</si>
  <si>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</si>
  <si>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</si>
  <si>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</si>
  <si>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</si>
  <si>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</si>
  <si>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</si>
  <si>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</si>
  <si>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</si>
  <si>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</si>
  <si>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</si>
  <si>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</si>
  <si>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</si>
  <si>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</si>
  <si>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</si>
  <si>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</si>
  <si>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</si>
  <si>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</si>
  <si>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</si>
  <si>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</si>
  <si>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</si>
  <si>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</si>
  <si>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</si>
  <si>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</si>
  <si>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</si>
  <si>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</si>
  <si>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</si>
  <si>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</si>
  <si>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</si>
  <si>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</si>
  <si>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</si>
  <si>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</si>
  <si>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</si>
  <si>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</si>
  <si>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</si>
  <si>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</si>
  <si>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</si>
  <si>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</si>
  <si>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</si>
  <si>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</si>
  <si>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</si>
  <si>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</si>
  <si>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</si>
  <si>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</si>
  <si>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</si>
  <si>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</si>
  <si>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</si>
  <si>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</si>
  <si>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</si>
  <si>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</si>
  <si>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</si>
  <si>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</si>
  <si>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</si>
  <si>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</si>
  <si>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</si>
  <si>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</si>
  <si>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</si>
  <si>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</si>
  <si>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</si>
  <si>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</si>
  <si>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</si>
  <si>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</si>
  <si>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</si>
  <si>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</si>
  <si>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</si>
  <si>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</si>
  <si>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</si>
  <si>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</si>
  <si>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</si>
  <si>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</si>
  <si>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</si>
  <si>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</si>
  <si>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</si>
  <si>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</si>
  <si>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</si>
  <si>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</si>
  <si>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</si>
  <si>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</si>
  <si>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</si>
  <si>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</si>
  <si>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</si>
  <si>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</si>
  <si>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</si>
  <si>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</si>
  <si>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</si>
  <si>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</si>
  <si>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</si>
  <si>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</si>
  <si>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</si>
  <si>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</si>
  <si>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</si>
  <si>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</si>
  <si>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</si>
  <si>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</si>
  <si>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</si>
  <si>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</si>
  <si>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</si>
  <si>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</si>
  <si>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</si>
  <si>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</si>
  <si>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</si>
  <si>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</si>
  <si>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</si>
  <si>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</si>
  <si>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</si>
  <si>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</si>
  <si>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</si>
  <si>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</si>
  <si>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</si>
  <si>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</si>
  <si>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</si>
  <si>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</si>
  <si>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</si>
  <si>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</si>
  <si>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</si>
  <si>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</si>
  <si>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</si>
  <si>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</si>
  <si>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</si>
  <si>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</si>
  <si>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</si>
  <si>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</si>
  <si>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</si>
  <si>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</si>
  <si>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</si>
  <si>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</si>
  <si>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</si>
  <si>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</si>
  <si>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</si>
  <si>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</si>
  <si>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</si>
  <si>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</si>
  <si>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</si>
  <si>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</si>
  <si>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</si>
  <si>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</si>
  <si>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</si>
  <si>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</si>
  <si>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</si>
  <si>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</si>
  <si>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</si>
  <si>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</si>
  <si>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</si>
  <si>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</si>
  <si>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</si>
  <si>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</si>
  <si>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</si>
  <si>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</si>
  <si>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</si>
  <si>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</si>
  <si>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</si>
  <si>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</si>
  <si>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</si>
  <si>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</si>
  <si>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</si>
  <si>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</si>
  <si>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</si>
  <si>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</si>
  <si>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</si>
  <si>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</si>
  <si>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</si>
  <si>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</si>
  <si>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</si>
  <si>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</si>
  <si>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</si>
  <si>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</si>
  <si>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</si>
  <si>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</si>
  <si>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</si>
  <si>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</si>
  <si>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</si>
  <si>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</si>
  <si>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</si>
  <si>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</si>
  <si>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</si>
  <si>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</si>
  <si>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</si>
  <si>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</si>
  <si>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</si>
  <si>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</si>
  <si>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</si>
  <si>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</si>
  <si>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</si>
  <si>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</si>
  <si>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</si>
  <si>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</si>
  <si>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</si>
  <si>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</si>
  <si>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</si>
  <si>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</si>
  <si>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</si>
  <si>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</si>
  <si>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</si>
  <si>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</si>
  <si>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</si>
  <si>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</si>
  <si>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</si>
  <si>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</si>
  <si>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</si>
  <si>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</si>
  <si>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</si>
  <si>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</si>
  <si>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</si>
  <si>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</si>
  <si>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</si>
  <si>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</si>
  <si>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</si>
  <si>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</si>
  <si>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</si>
  <si>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</si>
  <si>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</si>
  <si>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</si>
  <si>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</si>
  <si>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</si>
  <si>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</si>
  <si>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</si>
  <si>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</si>
  <si>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</si>
  <si>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</si>
  <si>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</si>
  <si>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</si>
  <si>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</si>
  <si>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</si>
  <si>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</si>
  <si>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</si>
  <si>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</si>
  <si>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</si>
  <si>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</si>
  <si>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</si>
  <si>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</si>
  <si>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</si>
  <si>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</si>
  <si>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</si>
  <si>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</si>
  <si>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</si>
  <si>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</si>
  <si>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</si>
  <si>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</si>
  <si>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</si>
  <si>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</si>
  <si>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</si>
  <si>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</si>
  <si>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</si>
  <si>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</si>
  <si>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</si>
  <si>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</si>
  <si>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</si>
  <si>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</si>
  <si>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</si>
  <si>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</si>
  <si>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</si>
  <si>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</si>
  <si>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</si>
  <si>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</si>
  <si>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</si>
  <si>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</si>
  <si>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</si>
  <si>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</si>
  <si>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</si>
  <si>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</si>
  <si>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</si>
  <si>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</si>
  <si>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</si>
  <si>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</si>
  <si>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</si>
  <si>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</si>
  <si>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</si>
  <si>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</si>
  <si>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</si>
  <si>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</si>
  <si>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</si>
  <si>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</si>
  <si>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</si>
  <si>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</si>
  <si>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</si>
  <si>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</si>
  <si>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</si>
  <si>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</si>
  <si>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</si>
  <si>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</si>
  <si>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</si>
  <si>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</si>
  <si>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</si>
  <si>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</si>
  <si>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</si>
  <si>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</si>
  <si>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</si>
  <si>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</si>
  <si>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</si>
  <si>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</si>
  <si>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</si>
  <si>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</si>
  <si>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</si>
  <si>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</si>
  <si>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</si>
  <si>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</si>
  <si>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</si>
  <si>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</si>
  <si>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</si>
  <si>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</si>
  <si>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</si>
  <si>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</si>
  <si>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</si>
  <si>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</si>
  <si>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</si>
  <si>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</si>
  <si>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</si>
  <si>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</si>
  <si>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</si>
  <si>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</si>
  <si>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</si>
  <si>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</si>
  <si>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</si>
  <si>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</si>
  <si>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</si>
  <si>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</si>
  <si>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</si>
  <si>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</si>
  <si>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</si>
  <si>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</si>
  <si>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</si>
  <si>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</si>
  <si>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</si>
  <si>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</si>
  <si>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</si>
  <si>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</si>
  <si>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</si>
  <si>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</si>
  <si>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</si>
  <si>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</si>
  <si>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</si>
  <si>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</si>
  <si>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</si>
  <si>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</si>
  <si>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</si>
  <si>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</si>
  <si>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</si>
  <si>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</si>
  <si>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</si>
  <si>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</si>
  <si>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</si>
  <si>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</si>
  <si>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</si>
  <si>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</si>
  <si>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</si>
  <si>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</si>
  <si>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</si>
  <si>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</si>
  <si>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</si>
  <si>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</si>
  <si>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</si>
  <si>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</si>
  <si>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</si>
  <si>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</si>
  <si>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</si>
  <si>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</si>
  <si>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</si>
  <si>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</si>
  <si>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</si>
  <si>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</si>
  <si>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</si>
  <si>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</si>
  <si>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</si>
  <si>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</si>
  <si>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</si>
  <si>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</si>
  <si>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</si>
  <si>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</si>
  <si>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</si>
  <si>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</si>
  <si>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</si>
  <si>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</si>
  <si>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</si>
  <si>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</si>
  <si>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</si>
  <si>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</si>
  <si>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</si>
  <si>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</si>
  <si>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</si>
  <si>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</si>
  <si>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</si>
  <si>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</si>
  <si>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</si>
  <si>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</si>
  <si>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</si>
  <si>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</si>
  <si>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</si>
  <si>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</si>
  <si>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</si>
  <si>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</si>
  <si>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</si>
  <si>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</si>
  <si>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</si>
  <si>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</si>
  <si>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</si>
  <si>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</si>
  <si>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</si>
  <si>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</si>
  <si>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</si>
  <si>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</si>
  <si>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</si>
  <si>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</si>
  <si>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</si>
  <si>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</si>
  <si>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</si>
  <si>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</si>
  <si>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</si>
  <si>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</si>
  <si>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</si>
  <si>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</si>
  <si>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</si>
  <si>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</si>
  <si>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</si>
  <si>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</si>
  <si>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</si>
  <si>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</si>
  <si>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</si>
  <si>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</si>
  <si>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</si>
  <si>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</si>
  <si>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</si>
  <si>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</si>
  <si>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</si>
  <si>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</si>
  <si>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</si>
  <si>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</si>
  <si>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</si>
  <si>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</si>
  <si>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</si>
  <si>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</si>
  <si>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</si>
  <si>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</si>
  <si>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</si>
  <si>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</si>
  <si>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</si>
  <si>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</si>
  <si>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</si>
  <si>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</si>
  <si>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</si>
  <si>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</si>
  <si>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</si>
  <si>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</si>
  <si>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</si>
  <si>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</si>
  <si>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</si>
  <si>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</si>
  <si>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</si>
  <si>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</si>
  <si>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</si>
  <si>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</si>
  <si>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</si>
  <si>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</si>
  <si>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</si>
  <si>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</si>
  <si>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</si>
  <si>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</si>
  <si>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</si>
  <si>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</si>
  <si>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</si>
  <si>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</si>
  <si>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</si>
  <si>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</si>
  <si>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</si>
  <si>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</si>
  <si>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</si>
  <si>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</si>
  <si>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</si>
  <si>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</si>
  <si>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</si>
  <si>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</si>
  <si>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</si>
  <si>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</si>
  <si>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</si>
  <si>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</si>
  <si>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</si>
  <si>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</si>
  <si>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</si>
  <si>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</si>
  <si>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</si>
  <si>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</si>
  <si>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</si>
  <si>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</si>
  <si>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</si>
  <si>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</si>
  <si>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</si>
  <si>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</si>
  <si>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</si>
  <si>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</si>
  <si>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</si>
  <si>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</si>
  <si>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</si>
  <si>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</si>
  <si>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</si>
  <si>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</si>
  <si>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</si>
  <si>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</si>
  <si>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</si>
  <si>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</si>
  <si>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</si>
  <si>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</si>
  <si>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</si>
  <si>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</si>
  <si>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</si>
  <si>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</si>
  <si>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</si>
  <si>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</si>
  <si>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</si>
  <si>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</si>
  <si>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</si>
  <si>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</si>
  <si>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</si>
  <si>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</si>
  <si>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</si>
  <si>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</si>
  <si>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</si>
  <si>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</si>
  <si>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</si>
  <si>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</si>
  <si>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</si>
  <si>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</si>
  <si>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</si>
  <si>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</si>
  <si>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</si>
  <si>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</si>
  <si>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</si>
  <si>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</si>
  <si>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</si>
  <si>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</si>
  <si>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</si>
  <si>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</si>
  <si>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</si>
  <si>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</si>
  <si>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</si>
  <si>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</si>
  <si>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</si>
  <si>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</si>
  <si>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</si>
  <si>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</si>
  <si>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</si>
  <si>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</si>
  <si>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</si>
  <si>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</si>
  <si>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</si>
  <si>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</si>
  <si>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</si>
  <si>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</si>
  <si>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</si>
  <si>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</si>
  <si>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</si>
  <si>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</si>
  <si>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</si>
  <si>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</si>
  <si>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</si>
  <si>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</si>
  <si>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</si>
  <si>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</si>
  <si>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</si>
  <si>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</si>
  <si>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</si>
  <si>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</si>
  <si>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</si>
  <si>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</si>
  <si>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</si>
  <si>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</si>
  <si>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</si>
  <si>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</si>
  <si>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</si>
  <si>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</si>
  <si>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</si>
  <si>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</si>
  <si>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</si>
  <si>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</si>
  <si>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</si>
  <si>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</si>
  <si>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</si>
  <si>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</si>
  <si>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</si>
  <si>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</si>
  <si>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</si>
  <si>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</si>
  <si>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</si>
  <si>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</si>
  <si>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</si>
  <si>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</si>
  <si>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</si>
  <si>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</si>
  <si>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</si>
  <si>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</si>
  <si>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</si>
  <si>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</si>
  <si>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</si>
  <si>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</si>
  <si>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</si>
  <si>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</si>
  <si>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</si>
  <si>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</si>
  <si>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</si>
  <si>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</si>
  <si>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</si>
  <si>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</si>
  <si>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</si>
  <si>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</si>
  <si>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</si>
  <si>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</si>
  <si>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</si>
  <si>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</si>
  <si>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</si>
  <si>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</si>
  <si>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</si>
  <si>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</si>
  <si>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</si>
  <si>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</si>
  <si>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</si>
  <si>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</si>
  <si>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</si>
  <si>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</si>
  <si>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</si>
  <si>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</si>
  <si>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</si>
  <si>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</si>
  <si>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</si>
  <si>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</si>
  <si>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</si>
  <si>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</si>
  <si>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</si>
  <si>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</si>
  <si>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</si>
  <si>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</si>
  <si>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</si>
  <si>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</si>
  <si>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</si>
  <si>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</si>
  <si>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</si>
  <si>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</si>
  <si>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</si>
  <si>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</si>
  <si>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</si>
  <si>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</si>
  <si>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</si>
  <si>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</si>
  <si>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</si>
  <si>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</si>
  <si>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</si>
  <si>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</si>
  <si>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</si>
  <si>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</si>
  <si>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</si>
  <si>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</si>
  <si>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</si>
  <si>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</si>
  <si>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</si>
  <si>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</si>
  <si>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</si>
  <si>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</si>
  <si>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</si>
  <si>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</si>
  <si>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</si>
  <si>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</si>
  <si>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</si>
  <si>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</si>
  <si>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</si>
  <si>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</si>
  <si>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</si>
  <si>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</si>
  <si>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</si>
  <si>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</si>
  <si>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</si>
  <si>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</si>
  <si>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</si>
  <si>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</si>
  <si>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</si>
  <si>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</si>
  <si>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</si>
  <si>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</si>
  <si>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</si>
  <si>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</si>
  <si>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</si>
  <si>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</si>
  <si>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</si>
  <si>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</si>
  <si>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</si>
  <si>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</si>
  <si>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</si>
  <si>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</si>
  <si>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</si>
  <si>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</si>
  <si>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</si>
  <si>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</si>
  <si>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</si>
  <si>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</si>
  <si>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</si>
  <si>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</si>
  <si>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</si>
  <si>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</si>
  <si>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</si>
  <si>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</si>
  <si>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</si>
  <si>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</si>
  <si>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</si>
  <si>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</si>
  <si>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</si>
  <si>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</si>
  <si>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</si>
  <si>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</si>
  <si>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</si>
  <si>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</si>
  <si>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</si>
  <si>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</si>
  <si>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</si>
  <si>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</si>
  <si>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</si>
  <si>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</si>
  <si>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</si>
  <si>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</si>
  <si>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</si>
  <si>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</si>
  <si>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</si>
  <si>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</si>
  <si>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</si>
  <si>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</si>
  <si>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</si>
  <si>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</si>
  <si>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</si>
  <si>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</si>
  <si>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</si>
  <si>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</si>
  <si>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</si>
  <si>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</si>
  <si>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</si>
  <si>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</si>
  <si>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</si>
  <si>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</si>
  <si>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</si>
  <si>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</si>
  <si>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</si>
  <si>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</si>
  <si>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</si>
  <si>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</si>
  <si>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</si>
  <si>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</si>
  <si>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</si>
  <si>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</si>
  <si>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</si>
  <si>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</si>
  <si>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</si>
  <si>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</si>
  <si>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</si>
  <si>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</si>
  <si>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</si>
  <si>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</si>
  <si>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</si>
  <si>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</si>
  <si>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</si>
  <si>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</si>
  <si>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</si>
  <si>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</si>
  <si>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</si>
  <si>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</si>
  <si>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</si>
  <si>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</si>
  <si>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</si>
  <si>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</si>
  <si>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</si>
  <si>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</si>
  <si>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</si>
  <si>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</si>
  <si>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</si>
  <si>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</si>
  <si>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</si>
  <si>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</si>
  <si>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</si>
  <si>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</si>
  <si>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</si>
  <si>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</si>
  <si>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</si>
  <si>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</si>
  <si>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</si>
  <si>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</si>
  <si>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</si>
  <si>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</si>
  <si>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</si>
  <si>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</si>
  <si>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</si>
  <si>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</si>
  <si>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</si>
  <si>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</si>
  <si>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</si>
  <si>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</si>
  <si>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</si>
  <si>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</si>
  <si>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</si>
  <si>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</si>
  <si>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</si>
  <si>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</si>
  <si>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</si>
  <si>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</si>
  <si>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</si>
  <si>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</si>
  <si>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</si>
  <si>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</si>
  <si>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</si>
  <si>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</si>
  <si>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</si>
  <si>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</si>
  <si>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</si>
  <si>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</si>
  <si>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</si>
  <si>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</si>
  <si>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</si>
  <si>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</si>
  <si>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</si>
  <si>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</si>
  <si>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</si>
  <si>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</si>
  <si>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</si>
  <si>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</si>
  <si>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</si>
  <si>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</si>
  <si>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</si>
  <si>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</si>
  <si>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</si>
  <si>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</si>
  <si>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</si>
  <si>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</si>
  <si>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</si>
  <si>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</si>
  <si>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</si>
  <si>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</si>
  <si>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</si>
  <si>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</si>
  <si>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</si>
  <si>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</si>
  <si>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</si>
  <si>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</si>
  <si>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</si>
  <si>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</si>
  <si>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</si>
  <si>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</si>
  <si>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</si>
  <si>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</si>
  <si>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</si>
  <si>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</si>
  <si>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</si>
  <si>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</si>
  <si>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</si>
  <si>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</si>
  <si>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</si>
  <si>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</si>
  <si>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</si>
  <si>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</si>
  <si>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</si>
  <si>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</si>
  <si>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</si>
  <si>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</si>
  <si>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</si>
  <si>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</si>
  <si>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</si>
  <si>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</si>
  <si>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</si>
  <si>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</si>
  <si>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</si>
  <si>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</si>
  <si>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</si>
  <si>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</si>
  <si>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</si>
  <si>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</si>
  <si>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</si>
  <si>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</si>
  <si>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</si>
  <si>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</si>
  <si>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</si>
  <si>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</si>
  <si>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</si>
  <si>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</si>
  <si>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</si>
  <si>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</si>
  <si>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</si>
  <si>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</si>
  <si>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</si>
  <si>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</si>
  <si>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</si>
  <si>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</si>
  <si>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</si>
  <si>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</si>
  <si>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</si>
  <si>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</si>
  <si>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</si>
  <si>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</si>
  <si>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</si>
  <si>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</si>
  <si>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</si>
  <si>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</si>
  <si>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</si>
  <si>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</si>
  <si>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</si>
  <si>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</si>
  <si>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</si>
  <si>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</si>
  <si>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</si>
  <si>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</si>
  <si>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</si>
  <si>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</si>
  <si>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</si>
  <si>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</si>
  <si>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</si>
  <si>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</si>
  <si>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</si>
  <si>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</si>
  <si>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</si>
  <si>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</si>
  <si>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</si>
  <si>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</si>
  <si>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</si>
  <si>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</si>
  <si>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</si>
  <si>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</si>
  <si>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</si>
  <si>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</si>
  <si>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</si>
  <si>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</si>
  <si>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</si>
  <si>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</si>
  <si>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</si>
  <si>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</si>
  <si>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</si>
  <si>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</si>
  <si>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</si>
  <si>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</si>
  <si>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</si>
  <si>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</si>
  <si>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</si>
  <si>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</si>
  <si>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</si>
  <si>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</si>
  <si>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</si>
  <si>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</si>
  <si>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</si>
  <si>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</si>
  <si>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</si>
  <si>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</si>
  <si>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</si>
  <si>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</si>
  <si>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</si>
  <si>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</si>
  <si>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</si>
  <si>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</si>
  <si>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</si>
  <si>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</si>
  <si>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</si>
  <si>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</si>
  <si>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</si>
  <si>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</si>
  <si>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</si>
  <si>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</si>
  <si>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</si>
  <si>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</si>
  <si>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</si>
  <si>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</si>
  <si>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</si>
  <si>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</si>
  <si>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</si>
  <si>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</si>
  <si>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</si>
  <si>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</si>
  <si>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</si>
  <si>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</si>
  <si>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</si>
  <si>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</si>
  <si>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</si>
  <si>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</si>
  <si>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</si>
  <si>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</si>
  <si>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</si>
  <si>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</si>
  <si>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</si>
  <si>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</si>
  <si>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</si>
  <si>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</si>
  <si>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</si>
  <si>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</si>
  <si>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</si>
  <si>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</si>
  <si>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</si>
  <si>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</si>
  <si>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</si>
  <si>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</si>
  <si>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</si>
  <si>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</si>
  <si>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</si>
  <si>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</si>
  <si>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</si>
  <si>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</si>
  <si>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</si>
  <si>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</si>
  <si>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</si>
  <si>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</si>
  <si>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</si>
  <si>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</si>
  <si>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</si>
  <si>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</si>
  <si>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</si>
  <si>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</si>
  <si>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</si>
  <si>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</si>
  <si>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</si>
  <si>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</si>
  <si>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</si>
  <si>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</si>
  <si>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</si>
  <si>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</si>
  <si>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</si>
  <si>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</si>
  <si>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</si>
  <si>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</si>
  <si>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</si>
  <si>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</si>
  <si>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</si>
  <si>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</si>
  <si>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</si>
  <si>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</si>
  <si>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</si>
  <si>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</si>
  <si>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</si>
  <si>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</si>
  <si>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</si>
  <si>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</si>
  <si>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</si>
  <si>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</si>
  <si>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</si>
  <si>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</si>
  <si>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</si>
  <si>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</si>
  <si>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</si>
  <si>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</si>
  <si>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</si>
  <si>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</si>
  <si>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</si>
  <si>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</si>
  <si>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</si>
  <si>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</si>
  <si>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</si>
  <si>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</si>
  <si>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</si>
  <si>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</si>
  <si>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</si>
  <si>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</si>
  <si>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</si>
  <si>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</si>
  <si>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</si>
  <si>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</si>
  <si>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</si>
  <si>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</si>
  <si>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</si>
  <si>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</si>
  <si>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</si>
  <si>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</si>
  <si>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</si>
  <si>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</si>
  <si>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</si>
  <si>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</si>
  <si>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</si>
  <si>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</si>
  <si>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</si>
  <si>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</si>
  <si>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</si>
  <si>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</si>
  <si>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</si>
  <si>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</si>
  <si>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</si>
  <si>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</si>
  <si>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</si>
  <si>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</si>
  <si>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</si>
  <si>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</si>
  <si>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</si>
  <si>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</si>
  <si>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</si>
  <si>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</si>
  <si>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</si>
  <si>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</si>
  <si>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</si>
  <si>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</si>
  <si>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</si>
  <si>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</si>
  <si>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</si>
  <si>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</si>
  <si>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</si>
  <si>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</si>
  <si>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</si>
  <si>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</si>
  <si>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</si>
  <si>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</si>
  <si>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</si>
  <si>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</si>
  <si>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</si>
  <si>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</si>
  <si>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</si>
  <si>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</si>
  <si>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</si>
  <si>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</si>
  <si>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</si>
  <si>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</si>
  <si>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</si>
  <si>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</si>
  <si>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</si>
  <si>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</si>
  <si>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</si>
  <si>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</si>
  <si>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</si>
  <si>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</si>
  <si>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</si>
  <si>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</si>
  <si>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</si>
  <si>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</si>
  <si>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</si>
  <si>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</si>
  <si>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</si>
  <si>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</si>
  <si>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</si>
  <si>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</si>
  <si>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</si>
  <si>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</si>
  <si>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</si>
  <si>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</si>
  <si>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</si>
  <si>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</si>
  <si>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</si>
  <si>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</si>
  <si>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</si>
  <si>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</si>
  <si>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</si>
  <si>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</si>
  <si>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</si>
  <si>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</si>
  <si>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</si>
  <si>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</si>
  <si>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</si>
  <si>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</si>
  <si>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</si>
  <si>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</si>
  <si>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</si>
  <si>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</si>
  <si>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</si>
  <si>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</si>
  <si>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</si>
  <si>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</si>
  <si>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</si>
  <si>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</si>
  <si>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</si>
  <si>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</si>
  <si>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</si>
  <si>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</si>
  <si>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</si>
  <si>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</si>
  <si>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</si>
  <si>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</si>
  <si>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</si>
  <si>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</si>
  <si>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</si>
  <si>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</si>
  <si>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</si>
  <si>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</si>
  <si>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</si>
  <si>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</si>
  <si>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</si>
  <si>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</si>
  <si>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</si>
  <si>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</si>
  <si>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</si>
  <si>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</si>
  <si>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</si>
  <si>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</si>
  <si>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</si>
  <si>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</si>
  <si>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</si>
  <si>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</si>
  <si>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</si>
  <si>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</si>
  <si>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</si>
  <si>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</si>
  <si>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</si>
  <si>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</si>
  <si>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</si>
  <si>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</si>
  <si>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</si>
  <si>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</si>
  <si>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</si>
  <si>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</si>
  <si>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</si>
  <si>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</si>
  <si>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</si>
  <si>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</si>
  <si>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</si>
  <si>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</si>
  <si>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</si>
  <si>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</si>
  <si>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</si>
  <si>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</si>
  <si>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</si>
  <si>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</si>
  <si>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</si>
  <si>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</si>
  <si>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</si>
  <si>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</si>
  <si>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</si>
  <si>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</si>
  <si>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</si>
  <si>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</si>
  <si>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</si>
  <si>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</si>
  <si>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</si>
  <si>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</si>
  <si>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</si>
  <si>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</si>
  <si>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</si>
  <si>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</si>
  <si>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</si>
  <si>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</si>
  <si>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</si>
  <si>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</si>
  <si>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</si>
  <si>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</si>
  <si>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</si>
  <si>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</si>
  <si>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</si>
  <si>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</si>
  <si>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</si>
  <si>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</si>
  <si>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</si>
  <si>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</si>
  <si>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</si>
  <si>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</si>
  <si>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</si>
  <si>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</si>
  <si>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</si>
  <si>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</si>
  <si>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</si>
  <si>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</si>
  <si>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</si>
  <si>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</si>
  <si>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</si>
  <si>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</si>
  <si>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</si>
  <si>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</si>
  <si>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</si>
  <si>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</si>
  <si>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</si>
  <si>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</si>
  <si>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</si>
  <si>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</si>
  <si>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</si>
  <si>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</si>
  <si>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</si>
  <si>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</si>
  <si>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</si>
  <si>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</si>
  <si>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</si>
  <si>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</si>
  <si>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</si>
  <si>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</si>
  <si>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</si>
  <si>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</si>
  <si>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</si>
  <si>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</si>
  <si>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</si>
  <si>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</si>
  <si>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</si>
  <si>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</si>
  <si>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</si>
  <si>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</si>
  <si>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</si>
  <si>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</si>
  <si>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</si>
  <si>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</si>
  <si>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</si>
  <si>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</si>
  <si>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</si>
  <si>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</si>
  <si>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</si>
  <si>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</si>
  <si>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</si>
  <si>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</si>
  <si>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</si>
  <si>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</si>
  <si>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</si>
  <si>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</si>
  <si>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</si>
  <si>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</si>
  <si>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</si>
  <si>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</si>
  <si>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</si>
  <si>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</si>
  <si>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</si>
  <si>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</si>
  <si>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</si>
  <si>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</si>
  <si>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</si>
  <si>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</si>
  <si>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</si>
  <si>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</si>
  <si>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</si>
  <si>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</si>
  <si>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</si>
  <si>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</si>
  <si>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</si>
  <si>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</si>
  <si>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</si>
  <si>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</si>
  <si>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</si>
  <si>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</si>
  <si>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</si>
  <si>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</si>
  <si>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</si>
  <si>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</si>
  <si>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</si>
  <si>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</si>
  <si>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</si>
  <si>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</si>
  <si>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</si>
  <si>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</si>
  <si>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</si>
  <si>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</si>
  <si>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</si>
  <si>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</si>
  <si>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</si>
  <si>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</si>
  <si>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</si>
  <si>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</si>
  <si>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</si>
  <si>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</si>
  <si>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</si>
  <si>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</si>
  <si>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</si>
  <si>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</si>
  <si>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</si>
  <si>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</si>
  <si>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</si>
  <si>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</si>
  <si>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</si>
  <si>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</si>
  <si>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</si>
  <si>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</si>
  <si>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</si>
  <si>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</si>
  <si>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</si>
  <si>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</si>
  <si>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</si>
  <si>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</si>
  <si>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</si>
  <si>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</si>
  <si>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</si>
  <si>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</si>
  <si>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</si>
  <si>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</si>
  <si>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</si>
  <si>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</si>
  <si>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</si>
  <si>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</si>
  <si>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</si>
  <si>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</si>
  <si>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</si>
  <si>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</si>
  <si>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</si>
  <si>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</si>
  <si>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</si>
  <si>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</si>
  <si>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</si>
  <si>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</si>
  <si>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</si>
  <si>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</si>
  <si>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</si>
  <si>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</si>
  <si>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</si>
  <si>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</si>
  <si>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</si>
  <si>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</si>
  <si>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</si>
  <si>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</si>
  <si>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</si>
  <si>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</si>
  <si>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</si>
  <si>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</si>
  <si>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</si>
  <si>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</si>
  <si>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</si>
  <si>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</si>
  <si>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</si>
  <si>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</si>
  <si>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</si>
  <si>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</si>
  <si>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</si>
  <si>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</si>
  <si>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</si>
  <si>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</si>
  <si>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</si>
  <si>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</si>
  <si>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</si>
  <si>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</si>
  <si>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</si>
  <si>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</si>
  <si>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</si>
  <si>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</si>
  <si>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</si>
  <si>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</si>
  <si>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</si>
  <si>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</si>
  <si>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</si>
  <si>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</si>
  <si>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</si>
  <si>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</si>
  <si>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</si>
  <si>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</si>
  <si>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</si>
  <si>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</si>
  <si>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</si>
  <si>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</si>
  <si>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</si>
  <si>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</si>
  <si>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</si>
  <si>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</si>
  <si>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</si>
  <si>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</si>
  <si>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</si>
  <si>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</si>
  <si>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</si>
  <si>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</si>
  <si>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</si>
  <si>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</si>
  <si>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</si>
  <si>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</si>
  <si>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</si>
  <si>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</si>
  <si>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</si>
  <si>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</si>
  <si>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</si>
  <si>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</si>
  <si>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</si>
  <si>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</si>
  <si>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</si>
  <si>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</si>
  <si>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</si>
  <si>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</si>
  <si>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</si>
  <si>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</si>
  <si>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</si>
  <si>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</si>
  <si>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</si>
  <si>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</si>
  <si>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</si>
  <si>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</si>
  <si>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</si>
  <si>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</si>
  <si>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</si>
  <si>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</si>
  <si>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</si>
  <si>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</si>
  <si>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</si>
  <si>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</si>
  <si>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</si>
  <si>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</si>
  <si>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</si>
  <si>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</si>
  <si>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</si>
  <si>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</si>
  <si>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</si>
  <si>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</si>
  <si>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</si>
  <si>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</si>
  <si>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</si>
  <si>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</si>
  <si>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</si>
  <si>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</si>
  <si>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</si>
  <si>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</si>
  <si>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</si>
  <si>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</si>
  <si>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</si>
  <si>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</si>
  <si>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</si>
  <si>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</si>
  <si>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</si>
  <si>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</si>
  <si>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</si>
  <si>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</si>
  <si>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</si>
  <si>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</si>
  <si>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</si>
  <si>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</si>
  <si>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</si>
  <si>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</si>
  <si>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</si>
  <si>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</si>
  <si>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</si>
  <si>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</si>
  <si>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</si>
  <si>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</si>
  <si>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</si>
  <si>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</si>
  <si>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</si>
  <si>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</si>
  <si>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</si>
  <si>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</si>
  <si>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</si>
  <si>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</si>
  <si>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</si>
  <si>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</si>
  <si>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</si>
  <si>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</si>
  <si>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</si>
  <si>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</si>
  <si>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</si>
  <si>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</si>
  <si>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</si>
  <si>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</si>
  <si>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</si>
  <si>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</si>
  <si>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</si>
  <si>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</si>
  <si>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</si>
  <si>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</si>
  <si>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</si>
  <si>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</si>
  <si>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</si>
  <si>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</si>
  <si>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</si>
  <si>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</si>
  <si>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</si>
  <si>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</si>
  <si>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</si>
  <si>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</si>
  <si>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</si>
  <si>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</si>
  <si>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</si>
  <si>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</si>
  <si>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</si>
  <si>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</si>
  <si>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</si>
  <si>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</si>
  <si>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</si>
  <si>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</si>
  <si>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</si>
  <si>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</si>
  <si>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</si>
  <si>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</si>
  <si>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</si>
  <si>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</si>
  <si>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</si>
  <si>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</si>
  <si>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</si>
  <si>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</si>
  <si>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</si>
  <si>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</si>
  <si>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</si>
  <si>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</si>
  <si>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</si>
  <si>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</si>
  <si>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</si>
  <si>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</si>
  <si>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</si>
  <si>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</si>
  <si>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</si>
  <si>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</si>
  <si>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</si>
  <si>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</si>
  <si>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</si>
  <si>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</si>
  <si>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</si>
  <si>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</si>
  <si>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</si>
  <si>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</si>
  <si>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</si>
  <si>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</si>
  <si>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</si>
  <si>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</si>
  <si>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</si>
  <si>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</si>
  <si>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</si>
  <si>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</si>
  <si>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</si>
  <si>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</si>
  <si>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</si>
  <si>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</si>
  <si>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</si>
  <si>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</si>
  <si>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</si>
  <si>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</si>
  <si>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</si>
  <si>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</si>
  <si>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</si>
  <si>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</si>
  <si>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</si>
  <si>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</si>
  <si>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</si>
  <si>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</si>
  <si>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</si>
  <si>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</si>
  <si>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</si>
  <si>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</si>
  <si>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</si>
  <si>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</si>
  <si>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</si>
  <si>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</si>
  <si>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</si>
  <si>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</si>
  <si>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</si>
  <si>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</si>
  <si>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</si>
  <si>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</si>
  <si>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</si>
  <si>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</si>
  <si>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</si>
  <si>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</si>
  <si>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</si>
  <si>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</si>
  <si>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</si>
  <si>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</si>
  <si>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</si>
  <si>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</si>
  <si>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</si>
  <si>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</si>
  <si>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</si>
  <si>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</si>
  <si>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</si>
  <si>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</si>
  <si>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</si>
  <si>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</si>
  <si>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</si>
  <si>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</si>
  <si>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</si>
  <si>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</si>
  <si>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</si>
  <si>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</si>
  <si>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</si>
  <si>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</si>
  <si>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</si>
  <si>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</si>
  <si>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</si>
  <si>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</si>
  <si>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</si>
  <si>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</si>
  <si>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</si>
  <si>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</si>
  <si>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</si>
  <si>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</si>
  <si>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</si>
  <si>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</si>
  <si>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</si>
  <si>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</si>
  <si>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</si>
  <si>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</si>
  <si>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</si>
  <si>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</si>
  <si>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</si>
  <si>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</si>
  <si>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</si>
  <si>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</si>
  <si>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</si>
  <si>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</si>
  <si>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</si>
  <si>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</si>
  <si>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</si>
  <si>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</si>
  <si>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</si>
  <si>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</si>
  <si>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</si>
  <si>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</si>
  <si>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</si>
  <si>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</si>
  <si>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</si>
  <si>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</si>
  <si>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</si>
  <si>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</si>
  <si>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</si>
  <si>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</si>
  <si>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</si>
  <si>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</si>
  <si>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</si>
  <si>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</si>
  <si>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</si>
  <si>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</si>
  <si>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</si>
  <si>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</si>
  <si>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</si>
  <si>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</si>
  <si>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</si>
  <si>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</si>
  <si>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</si>
  <si>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</si>
  <si>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</si>
  <si>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</si>
  <si>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</si>
  <si>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</si>
  <si>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</si>
  <si>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</si>
  <si>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</si>
  <si>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</si>
  <si>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</si>
  <si>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</si>
  <si>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</si>
  <si>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</si>
  <si>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</si>
  <si>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</si>
  <si>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</si>
  <si>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</si>
  <si>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</si>
  <si>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</si>
  <si>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</si>
  <si>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</si>
  <si>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</si>
  <si>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</si>
  <si>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</si>
  <si>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</si>
  <si>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</si>
  <si>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</si>
  <si>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</si>
  <si>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</si>
  <si>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</si>
  <si>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</si>
  <si>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</si>
  <si>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</si>
  <si>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</si>
  <si>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</si>
  <si>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</si>
  <si>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</si>
  <si>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</si>
  <si>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</si>
  <si>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</si>
  <si>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</si>
  <si>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</si>
  <si>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</si>
  <si>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</si>
  <si>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</si>
  <si>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</si>
  <si>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</si>
  <si>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</si>
  <si>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</si>
  <si>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</si>
  <si>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</si>
  <si>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</si>
  <si>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</si>
  <si>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</si>
  <si>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</si>
  <si>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</si>
  <si>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</si>
  <si>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</si>
  <si>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</si>
  <si>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</si>
  <si>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</si>
  <si>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</si>
  <si>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</si>
  <si>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</si>
  <si>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</si>
  <si>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</si>
  <si>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</si>
  <si>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</si>
  <si>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</si>
  <si>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</si>
  <si>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</si>
  <si>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</si>
  <si>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</si>
  <si>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</si>
  <si>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</si>
  <si>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</si>
  <si>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</si>
  <si>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</si>
  <si>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</si>
  <si>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</si>
  <si>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</si>
  <si>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</si>
  <si>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</si>
  <si>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</si>
  <si>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</si>
  <si>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</si>
  <si>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</si>
  <si>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</si>
  <si>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</si>
  <si>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</si>
  <si>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</si>
  <si>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</si>
  <si>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</si>
  <si>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</si>
  <si>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</si>
  <si>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</si>
  <si>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</si>
  <si>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</si>
  <si>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</si>
  <si>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</si>
  <si>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</si>
  <si>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</si>
  <si>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</si>
  <si>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</si>
  <si>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</si>
  <si>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</si>
  <si>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</si>
  <si>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</si>
  <si>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</si>
  <si>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</si>
  <si>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</si>
  <si>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</si>
  <si>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</si>
  <si>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</si>
  <si>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</si>
  <si>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</si>
  <si>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</si>
  <si>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</si>
  <si>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</si>
  <si>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</si>
  <si>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</si>
  <si>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</si>
  <si>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</si>
  <si>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</si>
  <si>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</si>
  <si>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</si>
  <si>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</si>
  <si>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</si>
  <si>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</si>
  <si>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</si>
  <si>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</si>
  <si>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</si>
  <si>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</si>
  <si>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</si>
  <si>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</si>
  <si>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</si>
  <si>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</si>
  <si>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</si>
  <si>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</si>
  <si>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</si>
  <si>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</si>
  <si>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</si>
  <si>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</si>
  <si>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</si>
  <si>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</si>
  <si>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</si>
  <si>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</si>
  <si>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</si>
  <si>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</si>
  <si>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</si>
  <si>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</si>
  <si>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</si>
  <si>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</si>
  <si>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</si>
  <si>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</si>
  <si>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</si>
  <si>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</si>
  <si>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</si>
  <si>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</si>
  <si>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</si>
  <si>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</si>
  <si>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</si>
  <si>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</si>
  <si>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</si>
  <si>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</si>
  <si>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</si>
  <si>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</si>
  <si>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</si>
  <si>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</si>
  <si>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</si>
  <si>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</si>
  <si>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</si>
  <si>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</si>
  <si>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</si>
  <si>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</si>
  <si>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</si>
  <si>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</si>
  <si>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</si>
  <si>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</si>
  <si>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</si>
  <si>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</si>
  <si>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</si>
  <si>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</si>
  <si>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</si>
  <si>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</si>
  <si>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</si>
  <si>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</si>
  <si>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</si>
  <si>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</si>
  <si>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</si>
  <si>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</si>
  <si>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</si>
  <si>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</si>
  <si>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</si>
  <si>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</si>
  <si>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</si>
  <si>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</si>
  <si>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</si>
  <si>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</si>
  <si>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</si>
  <si>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</si>
  <si>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</si>
  <si>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</si>
  <si>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</si>
  <si>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</si>
  <si>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</si>
  <si>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</si>
  <si>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</si>
  <si>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</si>
  <si>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</si>
  <si>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</si>
  <si>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</si>
  <si>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</si>
  <si>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</si>
  <si>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</si>
  <si>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</si>
  <si>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</si>
  <si>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</si>
  <si>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</si>
  <si>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</si>
  <si>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</si>
  <si>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</si>
  <si>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</si>
  <si>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</si>
  <si>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</si>
  <si>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</si>
  <si>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</si>
  <si>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</si>
  <si>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</si>
  <si>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</si>
  <si>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</si>
  <si>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</si>
  <si>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</si>
  <si>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</si>
  <si>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</si>
  <si>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</si>
  <si>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</si>
  <si>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</si>
  <si>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</si>
  <si>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</si>
  <si>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</si>
  <si>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</si>
  <si>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</si>
  <si>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</si>
  <si>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</si>
  <si>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</si>
  <si>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</si>
  <si>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</si>
  <si>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</si>
  <si>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</si>
  <si>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</si>
  <si>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</si>
  <si>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</si>
  <si>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</si>
  <si>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</si>
  <si>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</si>
  <si>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</si>
  <si>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</si>
  <si>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</si>
  <si>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</si>
  <si>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</si>
  <si>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</si>
  <si>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</si>
  <si>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</si>
  <si>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</si>
  <si>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</si>
  <si>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</si>
  <si>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</si>
  <si>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</si>
  <si>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</si>
  <si>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</si>
  <si>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</si>
  <si>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</si>
  <si>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</si>
  <si>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</si>
  <si>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</si>
  <si>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</si>
  <si>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</si>
  <si>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</si>
  <si>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</si>
  <si>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</si>
  <si>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</si>
  <si>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</si>
  <si>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</si>
  <si>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</si>
  <si>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</si>
  <si>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</si>
  <si>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</si>
  <si>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</si>
  <si>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</si>
  <si>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</si>
  <si>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</si>
  <si>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</si>
  <si>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</si>
  <si>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</si>
  <si>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</si>
  <si>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</si>
  <si>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</si>
  <si>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</si>
  <si>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</si>
  <si>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</si>
  <si>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</si>
  <si>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</si>
  <si>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</si>
  <si>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</si>
  <si>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</si>
  <si>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</si>
  <si>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</si>
  <si>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</si>
  <si>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</si>
  <si>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</si>
  <si>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</si>
  <si>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</si>
  <si>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</si>
  <si>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</si>
  <si>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</si>
  <si>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</si>
  <si>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</si>
  <si>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</si>
  <si>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</si>
  <si>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</si>
  <si>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</si>
  <si>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</si>
  <si>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</si>
  <si>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</si>
  <si>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</si>
  <si>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</si>
  <si>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</si>
  <si>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</si>
  <si>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</si>
  <si>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</si>
  <si>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</si>
  <si>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</si>
  <si>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</si>
  <si>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</si>
  <si>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</si>
  <si>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</si>
  <si>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</si>
  <si>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</si>
  <si>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</si>
  <si>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</si>
  <si>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</si>
  <si>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</si>
  <si>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</si>
  <si>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</si>
  <si>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</si>
  <si>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</si>
  <si>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</si>
  <si>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</si>
  <si>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</si>
  <si>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</si>
  <si>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</si>
  <si>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</si>
  <si>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</si>
  <si>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</si>
  <si>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</si>
  <si>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</si>
  <si>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</si>
  <si>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</si>
  <si>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</si>
  <si>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</si>
  <si>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</si>
  <si>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</si>
  <si>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</si>
  <si>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</si>
  <si>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</si>
  <si>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</si>
  <si>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</si>
  <si>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</si>
  <si>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</si>
  <si>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</si>
  <si>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</si>
  <si>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</si>
  <si>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</si>
  <si>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</si>
  <si>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</si>
  <si>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</si>
  <si>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</si>
  <si>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</si>
  <si>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</si>
  <si>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</si>
  <si>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</si>
  <si>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</si>
  <si>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</si>
  <si>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</si>
  <si>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</si>
  <si>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</si>
  <si>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</si>
  <si>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</si>
  <si>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</si>
  <si>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</si>
  <si>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</si>
  <si>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</si>
  <si>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</si>
  <si>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</si>
  <si>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</si>
  <si>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</si>
  <si>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</si>
  <si>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</si>
  <si>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</si>
  <si>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</si>
  <si>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</si>
  <si>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</si>
  <si>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</si>
  <si>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</si>
  <si>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</si>
  <si>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</si>
  <si>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</si>
  <si>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</si>
  <si>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</si>
  <si>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</si>
  <si>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</si>
  <si>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</si>
  <si>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</si>
  <si>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</si>
  <si>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</si>
  <si>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</si>
  <si>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</si>
  <si>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</si>
  <si>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</si>
  <si>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</si>
  <si>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</si>
  <si>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</si>
  <si>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</si>
  <si>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</si>
  <si>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</si>
  <si>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</si>
  <si>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</si>
  <si>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</si>
  <si>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</si>
  <si>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</si>
  <si>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</si>
  <si>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</si>
  <si>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</si>
  <si>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</si>
  <si>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</si>
  <si>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</si>
  <si>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</si>
  <si>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</si>
  <si>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</si>
  <si>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</si>
  <si>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</si>
  <si>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</si>
  <si>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</si>
  <si>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</si>
  <si>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</si>
  <si>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</si>
  <si>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</si>
  <si>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</si>
  <si>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</si>
  <si>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</si>
  <si>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</si>
  <si>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</si>
  <si>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</si>
  <si>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</si>
  <si>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</si>
  <si>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</si>
  <si>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</si>
  <si>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</si>
  <si>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</si>
  <si>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</si>
  <si>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</si>
  <si>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</si>
  <si>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</si>
  <si>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</si>
  <si>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</si>
  <si>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</si>
  <si>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</si>
  <si>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</si>
  <si>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</si>
  <si>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</si>
  <si>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</si>
  <si>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</si>
  <si>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</si>
  <si>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</si>
  <si>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</si>
  <si>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</si>
  <si>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</si>
  <si>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</si>
  <si>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</si>
  <si>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</si>
  <si>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</si>
  <si>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</si>
  <si>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</si>
  <si>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</si>
  <si>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</si>
  <si>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</si>
  <si>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</si>
  <si>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</si>
  <si>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</si>
  <si>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</si>
  <si>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</si>
  <si>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</si>
  <si>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</si>
  <si>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</si>
  <si>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</si>
  <si>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</si>
  <si>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</si>
  <si>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</si>
  <si>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</si>
  <si>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</si>
  <si>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</si>
  <si>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</si>
  <si>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</si>
  <si>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</si>
  <si>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</si>
  <si>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</si>
  <si>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</si>
  <si>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</si>
  <si>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</si>
  <si>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</si>
  <si>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</si>
  <si>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</si>
  <si>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</si>
  <si>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</si>
  <si>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</si>
  <si>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</si>
  <si>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</si>
  <si>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</si>
  <si>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</si>
  <si>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</si>
  <si>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</si>
  <si>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</si>
  <si>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</si>
  <si>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</si>
  <si>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</si>
  <si>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</si>
  <si>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</si>
  <si>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</si>
  <si>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</si>
  <si>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</si>
  <si>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</si>
  <si>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</si>
  <si>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</si>
  <si>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</si>
  <si>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</si>
  <si>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</si>
  <si>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</si>
  <si>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</si>
  <si>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</si>
  <si>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</si>
  <si>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</si>
  <si>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</si>
  <si>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</si>
  <si>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</si>
  <si>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</si>
  <si>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</si>
  <si>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</si>
  <si>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</si>
  <si>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</si>
  <si>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</si>
  <si>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</si>
  <si>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</si>
  <si>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</si>
  <si>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</si>
  <si>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</si>
  <si>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</si>
  <si>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</si>
  <si>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</si>
  <si>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</si>
  <si>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</si>
  <si>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</si>
  <si>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</si>
  <si>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</si>
  <si>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</si>
  <si>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</si>
  <si>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</si>
  <si>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</si>
  <si>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</si>
  <si>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</si>
  <si>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</si>
  <si>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</si>
  <si>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</si>
  <si>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</si>
  <si>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</si>
  <si>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</si>
  <si>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</si>
  <si>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</si>
  <si>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</si>
  <si>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</si>
  <si>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</si>
  <si>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</si>
  <si>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</si>
  <si>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</si>
  <si>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</si>
  <si>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</si>
  <si>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</si>
  <si>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</si>
  <si>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</si>
  <si>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</si>
  <si>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</si>
  <si>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</si>
  <si>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</si>
  <si>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</si>
  <si>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</si>
  <si>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</si>
  <si>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</si>
  <si>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</si>
  <si>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</si>
  <si>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</si>
  <si>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</si>
  <si>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</si>
  <si>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</si>
  <si>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</si>
  <si>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</si>
  <si>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</si>
  <si>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</si>
  <si>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</si>
  <si>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</si>
  <si>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</si>
  <si>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</si>
  <si>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</si>
  <si>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</si>
  <si>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</si>
  <si>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</si>
  <si>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</si>
  <si>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</si>
  <si>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</si>
  <si>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</si>
  <si>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</si>
  <si>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</si>
  <si>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</si>
  <si>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</si>
  <si>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</si>
  <si>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</si>
  <si>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</si>
  <si>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</si>
  <si>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</si>
  <si>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</si>
  <si>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</si>
  <si>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</si>
  <si>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</si>
  <si>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</si>
  <si>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</si>
  <si>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</si>
  <si>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</si>
  <si>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</si>
  <si>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</si>
  <si>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</si>
  <si>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</si>
  <si>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</si>
  <si>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</si>
  <si>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</si>
  <si>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</si>
  <si>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</si>
  <si>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</si>
  <si>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</si>
  <si>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</si>
  <si>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</si>
  <si>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</si>
  <si>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</si>
  <si>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</si>
  <si>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</si>
  <si>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</si>
  <si>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</si>
  <si>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</si>
  <si>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</si>
  <si>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</si>
  <si>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</si>
  <si>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</si>
  <si>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</si>
  <si>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</si>
  <si>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</si>
  <si>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</si>
  <si>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</si>
  <si>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</si>
  <si>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</si>
  <si>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</si>
  <si>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</si>
  <si>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</si>
  <si>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</si>
  <si>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</si>
  <si>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</si>
  <si>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</si>
  <si>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</si>
  <si>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</si>
  <si>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</si>
  <si>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</si>
  <si>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</si>
  <si>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</si>
  <si>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</si>
  <si>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</si>
  <si>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</si>
  <si>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</si>
  <si>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</si>
  <si>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</si>
  <si>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</si>
  <si>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</si>
  <si>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</si>
  <si>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</si>
  <si>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</si>
  <si>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</si>
  <si>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</si>
  <si>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</si>
  <si>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</si>
  <si>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</si>
  <si>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</si>
  <si>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</si>
  <si>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</si>
  <si>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</si>
  <si>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</si>
  <si>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</si>
  <si>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</si>
  <si>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</si>
  <si>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</si>
  <si>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</si>
  <si>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</si>
  <si>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</si>
  <si>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</si>
  <si>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</si>
  <si>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</si>
  <si>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</si>
  <si>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</si>
  <si>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</si>
  <si>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</si>
  <si>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</si>
  <si>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</si>
  <si>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</si>
  <si>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</si>
  <si>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</si>
  <si>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</si>
  <si>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</si>
  <si>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</si>
  <si>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</si>
  <si>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</si>
  <si>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</si>
  <si>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</si>
  <si>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</si>
  <si>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</si>
  <si>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</si>
  <si>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</si>
  <si>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</si>
  <si>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</si>
  <si>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</si>
  <si>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</si>
  <si>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</si>
  <si>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</si>
  <si>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</si>
  <si>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</si>
  <si>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</si>
  <si>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</si>
  <si>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</si>
  <si>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</si>
  <si>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</si>
  <si>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</si>
  <si>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</si>
  <si>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</si>
  <si>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</si>
  <si>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</si>
  <si>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</si>
  <si>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</si>
  <si>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</si>
  <si>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</si>
  <si>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</si>
  <si>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</si>
  <si>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</si>
  <si>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</si>
  <si>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</si>
  <si>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</si>
  <si>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</si>
  <si>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</si>
  <si>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</si>
  <si>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</si>
  <si>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</si>
  <si>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</si>
  <si>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</si>
  <si>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</si>
  <si>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</si>
  <si>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</si>
  <si>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</si>
  <si>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</si>
  <si>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</si>
  <si>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</si>
  <si>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</si>
  <si>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</si>
  <si>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</si>
  <si>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</si>
  <si>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</si>
  <si>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</si>
  <si>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</si>
  <si>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</si>
  <si>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</si>
  <si>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</si>
  <si>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</si>
  <si>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</si>
  <si>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</si>
  <si>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</si>
  <si>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</si>
  <si>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</si>
  <si>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</si>
  <si>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</si>
  <si>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</si>
  <si>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</si>
  <si>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</si>
  <si>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</si>
  <si>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</si>
  <si>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</si>
  <si>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</si>
  <si>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</si>
  <si>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</si>
  <si>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</si>
  <si>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</si>
  <si>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</si>
  <si>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</si>
  <si>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</si>
  <si>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</si>
  <si>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</si>
  <si>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</si>
  <si>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</si>
  <si>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</si>
  <si>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</si>
  <si>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</si>
  <si>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</si>
  <si>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</si>
  <si>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</si>
  <si>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</si>
  <si>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</si>
  <si>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</si>
  <si>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</si>
  <si>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</si>
  <si>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</si>
  <si>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</si>
  <si>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</si>
  <si>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</si>
  <si>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</si>
  <si>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</si>
  <si>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</si>
  <si>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</si>
  <si>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</si>
  <si>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</si>
  <si>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</si>
  <si>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</si>
  <si>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</si>
  <si>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</si>
  <si>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</si>
  <si>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</si>
  <si>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</si>
  <si>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</si>
  <si>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</si>
  <si>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</si>
  <si>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</si>
  <si>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</si>
  <si>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</si>
  <si>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</si>
  <si>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</si>
  <si>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</si>
  <si>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</si>
  <si>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</si>
  <si>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</si>
  <si>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</si>
  <si>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</si>
  <si>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</si>
  <si>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</si>
  <si>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</si>
  <si>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</si>
  <si>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</si>
  <si>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</si>
  <si>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</si>
  <si>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</si>
  <si>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</si>
  <si>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</si>
  <si>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</si>
  <si>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</si>
  <si>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</si>
  <si>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</si>
  <si>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</si>
  <si>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</si>
  <si>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</si>
  <si>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</si>
  <si>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</si>
  <si>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</si>
  <si>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</si>
  <si>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</si>
  <si>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</si>
  <si>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</si>
  <si>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</si>
  <si>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</si>
  <si>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</si>
  <si>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</si>
  <si>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</si>
  <si>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</si>
  <si>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</si>
  <si>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</si>
  <si>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</si>
  <si>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</si>
  <si>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</si>
  <si>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</si>
  <si>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</si>
  <si>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</si>
  <si>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</si>
  <si>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</si>
  <si>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</si>
  <si>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</si>
  <si>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</si>
  <si>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</si>
  <si>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</si>
  <si>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</si>
  <si>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</si>
  <si>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</si>
  <si>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</si>
  <si>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</si>
  <si>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</si>
  <si>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</si>
  <si>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</si>
  <si>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</si>
  <si>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</si>
  <si>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</si>
  <si>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</si>
  <si>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</si>
  <si>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</si>
  <si>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</si>
  <si>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</si>
  <si>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</si>
  <si>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</si>
  <si>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</si>
  <si>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</si>
  <si>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</si>
  <si>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</si>
  <si>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</si>
  <si>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</si>
  <si>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</si>
  <si>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</si>
  <si>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</si>
  <si>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</si>
  <si>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</si>
  <si>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</si>
  <si>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</si>
  <si>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</si>
  <si>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</si>
  <si>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</si>
  <si>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</si>
  <si>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</si>
  <si>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</si>
  <si>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</si>
  <si>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</si>
  <si>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</si>
  <si>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</si>
  <si>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</si>
  <si>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</si>
  <si>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</si>
  <si>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</si>
  <si>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</si>
  <si>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</si>
  <si>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</si>
  <si>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</si>
  <si>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</si>
  <si>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</si>
  <si>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</si>
  <si>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</si>
  <si>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</si>
  <si>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</si>
  <si>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</si>
  <si>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</si>
  <si>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</si>
  <si>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</si>
  <si>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</si>
  <si>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</si>
  <si>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</si>
  <si>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</si>
  <si>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</si>
  <si>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</si>
  <si>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</si>
  <si>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</si>
  <si>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</si>
  <si>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</si>
  <si>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</si>
  <si>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</si>
  <si>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</si>
  <si>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</si>
  <si>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</si>
  <si>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</si>
  <si>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</si>
  <si>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</si>
  <si>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</si>
  <si>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</si>
  <si>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</si>
  <si>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</si>
  <si>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</si>
  <si>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</si>
  <si>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</si>
  <si>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</si>
  <si>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</si>
  <si>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</si>
  <si>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</si>
  <si>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</si>
  <si>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</si>
  <si>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</si>
  <si>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</si>
  <si>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</si>
  <si>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</si>
  <si>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</si>
  <si>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</si>
  <si>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</si>
  <si>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</si>
  <si>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</si>
  <si>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</si>
  <si>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</si>
  <si>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</si>
  <si>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</si>
  <si>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</si>
  <si>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</si>
  <si>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</si>
  <si>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</si>
  <si>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</si>
  <si>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</si>
  <si>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</si>
  <si>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</si>
  <si>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</si>
  <si>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</si>
  <si>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</si>
  <si>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</si>
  <si>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</si>
  <si>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</si>
  <si>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</si>
  <si>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</si>
  <si>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</si>
  <si>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</si>
  <si>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</si>
  <si>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</si>
  <si>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</si>
  <si>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</si>
  <si>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</si>
  <si>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</si>
  <si>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</si>
  <si>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</si>
  <si>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</si>
  <si>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</si>
  <si>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</si>
  <si>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</si>
  <si>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</si>
  <si>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</si>
  <si>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</si>
  <si>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</si>
  <si>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</si>
  <si>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</si>
  <si>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</si>
  <si>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</si>
  <si>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</si>
  <si>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</si>
  <si>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</si>
  <si>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</si>
  <si>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</si>
  <si>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</si>
  <si>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</si>
  <si>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</si>
  <si>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</si>
  <si>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</si>
  <si>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</si>
  <si>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</si>
  <si>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</si>
  <si>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</si>
  <si>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</si>
  <si>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</si>
  <si>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</si>
  <si>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</si>
  <si>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</si>
  <si>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</si>
  <si>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</si>
  <si>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</si>
  <si>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</si>
  <si>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</si>
  <si>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</si>
  <si>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</si>
  <si>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</si>
  <si>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</si>
  <si>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</si>
  <si>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</si>
  <si>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</si>
  <si>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</si>
  <si>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</si>
  <si>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</si>
  <si>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</si>
  <si>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</si>
  <si>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</si>
  <si>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</si>
  <si>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</si>
  <si>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</si>
  <si>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</si>
  <si>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</si>
  <si>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</si>
  <si>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</si>
  <si>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</si>
  <si>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</si>
  <si>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</si>
  <si>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</si>
  <si>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</si>
  <si>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</si>
  <si>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</si>
  <si>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</si>
  <si>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</si>
  <si>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</si>
  <si>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</si>
  <si>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</si>
  <si>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</si>
  <si>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</si>
  <si>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</si>
  <si>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</si>
  <si>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</si>
  <si>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</si>
  <si>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</si>
  <si>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</si>
  <si>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</si>
  <si>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</si>
  <si>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</si>
  <si>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</si>
  <si>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</si>
  <si>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</si>
  <si>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</si>
  <si>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</si>
  <si>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</si>
  <si>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</si>
  <si>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</si>
  <si>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</si>
  <si>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</si>
  <si>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</si>
  <si>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</si>
  <si>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</si>
  <si>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</si>
  <si>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</si>
  <si>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</si>
  <si>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</si>
  <si>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</si>
  <si>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</si>
  <si>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</si>
  <si>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</si>
  <si>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</si>
  <si>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</si>
  <si>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</si>
  <si>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</si>
  <si>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</si>
  <si>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</si>
  <si>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</si>
  <si>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</si>
  <si>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</si>
  <si>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</si>
  <si>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</si>
  <si>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</si>
  <si>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</si>
  <si>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</si>
  <si>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</si>
  <si>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</si>
  <si>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</si>
  <si>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</si>
  <si>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</si>
  <si>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</si>
  <si>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</si>
  <si>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</si>
  <si>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</si>
  <si>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</si>
  <si>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</si>
  <si>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</si>
  <si>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</si>
  <si>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</si>
  <si>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</si>
  <si>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</si>
  <si>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</si>
  <si>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</si>
  <si>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</si>
  <si>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</si>
  <si>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</si>
  <si>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</si>
  <si>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</si>
  <si>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</si>
  <si>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</si>
  <si>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</si>
  <si>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</si>
  <si>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</si>
  <si>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</si>
  <si>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</si>
  <si>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</si>
  <si>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</si>
  <si>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</si>
  <si>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</si>
  <si>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</si>
  <si>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</si>
  <si>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</si>
  <si>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</si>
  <si>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</si>
  <si>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</si>
  <si>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</si>
  <si>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</si>
  <si>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</si>
  <si>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</si>
  <si>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</si>
  <si>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</si>
  <si>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</si>
  <si>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</si>
  <si>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</si>
  <si>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</si>
  <si>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</si>
  <si>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</si>
  <si>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</si>
  <si>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</si>
  <si>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</si>
  <si>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</si>
  <si>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</si>
  <si>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</si>
  <si>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</si>
  <si>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</si>
  <si>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</si>
  <si>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</si>
  <si>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</si>
  <si>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</si>
  <si>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</si>
  <si>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</si>
  <si>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</si>
  <si>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</si>
  <si>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</si>
  <si>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</si>
  <si>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</si>
  <si>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</si>
  <si>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</si>
  <si>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</si>
  <si>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</si>
  <si>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</si>
  <si>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</si>
  <si>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</si>
  <si>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</si>
  <si>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</si>
  <si>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</si>
  <si>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</si>
  <si>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</si>
  <si>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</si>
  <si>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</si>
  <si>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</si>
  <si>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</si>
  <si>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</si>
  <si>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</si>
  <si>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</si>
  <si>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</si>
  <si>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</si>
  <si>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</si>
  <si>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</si>
  <si>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</si>
  <si>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</si>
  <si>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</si>
  <si>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</si>
  <si>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</si>
  <si>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</si>
  <si>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</si>
  <si>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</si>
  <si>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</si>
  <si>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</si>
  <si>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</si>
  <si>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</si>
  <si>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</si>
  <si>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</si>
  <si>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</si>
  <si>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</si>
  <si>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</si>
  <si>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</si>
  <si>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</si>
  <si>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</si>
  <si>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</si>
  <si>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</si>
  <si>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</si>
  <si>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</si>
  <si>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</si>
  <si>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</si>
  <si>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</si>
  <si>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</si>
  <si>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</si>
  <si>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</si>
  <si>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</si>
  <si>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</si>
  <si>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</si>
  <si>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</si>
  <si>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</si>
  <si>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</si>
  <si>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</si>
  <si>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</si>
  <si>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</si>
  <si>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</si>
  <si>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</si>
  <si>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</si>
  <si>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</si>
  <si>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</si>
  <si>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</si>
  <si>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</si>
  <si>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</si>
  <si>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</si>
  <si>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</si>
  <si>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</si>
  <si>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</si>
  <si>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</si>
  <si>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</si>
  <si>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</si>
  <si>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</si>
  <si>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</si>
  <si>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</si>
  <si>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</si>
  <si>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</si>
  <si>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</si>
  <si>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</si>
  <si>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</si>
  <si>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</si>
  <si>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</si>
  <si>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</si>
  <si>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</si>
  <si>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</si>
  <si>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</si>
  <si>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</si>
  <si>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</si>
  <si>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</si>
  <si>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</si>
  <si>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</si>
  <si>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</si>
  <si>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</si>
  <si>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</si>
  <si>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</si>
  <si>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</si>
  <si>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</si>
  <si>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</si>
  <si>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</si>
  <si>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</si>
  <si>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</si>
  <si>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</si>
  <si>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</si>
  <si>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</si>
  <si>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</si>
  <si>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</si>
  <si>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</si>
  <si>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</si>
  <si>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</si>
  <si>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</si>
  <si>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</si>
  <si>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</si>
  <si>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</si>
  <si>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</si>
  <si>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</si>
  <si>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</si>
  <si>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</si>
  <si>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</si>
  <si>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</si>
  <si>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</si>
  <si>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</si>
  <si>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</si>
  <si>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</si>
  <si>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</si>
  <si>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</si>
  <si>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</si>
  <si>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</si>
  <si>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</si>
  <si>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</si>
  <si>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</si>
  <si>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</si>
  <si>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</si>
  <si>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</si>
  <si>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</si>
  <si>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</si>
  <si>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</si>
  <si>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</si>
  <si>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</si>
  <si>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</si>
  <si>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</si>
  <si>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</si>
  <si>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</si>
  <si>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</si>
  <si>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</si>
  <si>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</si>
  <si>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</si>
  <si>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</si>
  <si>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</si>
  <si>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</si>
  <si>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</si>
  <si>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</si>
  <si>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</si>
  <si>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</si>
  <si>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</si>
  <si>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</si>
  <si>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</si>
  <si>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</si>
  <si>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</si>
  <si>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</si>
  <si>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</si>
  <si>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</si>
  <si>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</si>
  <si>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</si>
  <si>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</si>
  <si>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</si>
  <si>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</si>
  <si>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</si>
  <si>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</si>
  <si>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</si>
  <si>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</si>
  <si>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</si>
  <si>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</si>
  <si>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</si>
  <si>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</si>
  <si>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</si>
  <si>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</si>
  <si>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</si>
  <si>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</si>
  <si>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</si>
  <si>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</si>
  <si>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</si>
  <si>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</si>
  <si>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</si>
  <si>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</si>
  <si>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</si>
  <si>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</si>
  <si>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</si>
  <si>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</si>
  <si>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</si>
  <si>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</si>
  <si>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</si>
  <si>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</si>
  <si>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</si>
  <si>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</si>
  <si>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</si>
  <si>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</si>
  <si>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</si>
  <si>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</si>
  <si>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</si>
  <si>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</si>
  <si>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</si>
  <si>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</si>
  <si>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</si>
  <si>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</si>
  <si>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</si>
  <si>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</si>
  <si>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</si>
  <si>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</si>
  <si>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</si>
  <si>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</si>
  <si>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</si>
  <si>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</si>
  <si>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</si>
  <si>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</si>
  <si>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</si>
  <si>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</si>
  <si>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</si>
  <si>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</si>
  <si>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</si>
  <si>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</si>
  <si>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</si>
  <si>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</si>
  <si>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</si>
  <si>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</si>
  <si>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</si>
  <si>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</si>
  <si>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</si>
  <si>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</si>
  <si>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</si>
  <si>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</si>
  <si>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</si>
  <si>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</si>
  <si>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</si>
  <si>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</si>
  <si>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</si>
  <si>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</si>
  <si>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</si>
  <si>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</si>
  <si>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</si>
  <si>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</si>
  <si>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</si>
  <si>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</si>
  <si>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</si>
  <si>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</si>
  <si>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</si>
  <si>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</si>
  <si>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</si>
  <si>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</si>
  <si>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</si>
  <si>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</si>
  <si>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</si>
  <si>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</si>
  <si>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</si>
  <si>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</si>
  <si>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</si>
  <si>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</si>
  <si>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</si>
  <si>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</si>
  <si>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</si>
  <si>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</si>
  <si>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</si>
  <si>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</si>
  <si>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</si>
  <si>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</si>
  <si>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</si>
  <si>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</si>
  <si>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</si>
  <si>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</si>
  <si>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</si>
  <si>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</si>
  <si>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</si>
  <si>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</si>
  <si>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</si>
  <si>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</si>
  <si>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</si>
  <si>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</si>
  <si>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</si>
  <si>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</si>
  <si>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</si>
  <si>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</si>
  <si>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</si>
  <si>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</si>
  <si>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</si>
  <si>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</si>
  <si>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</si>
  <si>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</si>
  <si>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</si>
  <si>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</si>
  <si>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</si>
  <si>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</si>
  <si>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</si>
  <si>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</si>
  <si>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</si>
  <si>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</si>
  <si>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</si>
  <si>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</si>
  <si>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</si>
  <si>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</si>
  <si>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</si>
  <si>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</si>
  <si>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</si>
  <si>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</si>
  <si>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</si>
  <si>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</si>
  <si>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</si>
  <si>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</si>
  <si>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</si>
  <si>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</si>
  <si>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</si>
  <si>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</si>
  <si>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</si>
  <si>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</si>
  <si>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</si>
  <si>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</si>
  <si>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</si>
  <si>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</si>
  <si>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</si>
  <si>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</si>
  <si>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</si>
  <si>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</si>
  <si>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</si>
  <si>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</si>
  <si>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</si>
  <si>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</si>
  <si>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</si>
  <si>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</si>
  <si>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</si>
  <si>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</si>
  <si>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</si>
  <si>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</si>
  <si>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</si>
  <si>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</si>
  <si>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</si>
  <si>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</si>
  <si>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</si>
  <si>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</si>
  <si>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</si>
  <si>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</si>
  <si>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</si>
  <si>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</si>
  <si>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</si>
  <si>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</si>
  <si>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</si>
  <si>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</si>
  <si>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</si>
  <si>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</si>
  <si>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</si>
  <si>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</si>
  <si>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</si>
  <si>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</si>
  <si>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</si>
  <si>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</si>
  <si>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</si>
  <si>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</si>
  <si>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</si>
  <si>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</si>
  <si>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</si>
  <si>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</si>
  <si>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</si>
  <si>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</si>
  <si>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</si>
  <si>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</si>
  <si>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</si>
  <si>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</si>
  <si>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</si>
  <si>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</si>
  <si>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</si>
  <si>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</si>
  <si>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</si>
  <si>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</si>
  <si>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</si>
  <si>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</si>
  <si>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</si>
  <si>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</si>
  <si>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</si>
  <si>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</si>
  <si>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</si>
  <si>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</si>
  <si>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</si>
  <si>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</si>
  <si>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</si>
  <si>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</si>
  <si>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</si>
  <si>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</si>
  <si>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</si>
  <si>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</si>
  <si>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</si>
  <si>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</si>
  <si>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</si>
  <si>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</si>
  <si>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</si>
  <si>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</si>
  <si>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</si>
  <si>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</si>
  <si>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</si>
  <si>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</si>
  <si>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</si>
  <si>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</si>
  <si>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</si>
  <si>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</si>
  <si>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</si>
  <si>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</si>
  <si>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</si>
  <si>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</si>
  <si>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</si>
  <si>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</si>
  <si>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</si>
  <si>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</si>
  <si>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</si>
  <si>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</si>
  <si>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</si>
  <si>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</si>
  <si>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</si>
  <si>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</si>
  <si>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</si>
  <si>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</si>
  <si>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</si>
  <si>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</si>
  <si>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</si>
  <si>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</si>
  <si>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</si>
  <si>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</si>
  <si>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</si>
  <si>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</si>
  <si>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</si>
  <si>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</si>
  <si>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</si>
  <si>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</si>
  <si>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</si>
  <si>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</si>
  <si>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</si>
  <si>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</si>
  <si>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</si>
  <si>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</si>
  <si>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</si>
  <si>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</si>
  <si>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</si>
  <si>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</si>
  <si>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</si>
  <si>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</si>
  <si>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</si>
  <si>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</si>
  <si>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</si>
  <si>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</si>
  <si>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</si>
  <si>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</si>
  <si>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</si>
  <si>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</si>
  <si>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</si>
  <si>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</si>
  <si>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</si>
  <si>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</si>
  <si>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</si>
  <si>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</si>
  <si>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</si>
  <si>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</si>
  <si>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</si>
  <si>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</si>
  <si>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</si>
  <si>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</si>
  <si>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</si>
  <si>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</si>
  <si>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</si>
  <si>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</si>
  <si>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</si>
  <si>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</si>
  <si>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</si>
  <si>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</si>
  <si>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</si>
  <si>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</si>
  <si>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</si>
  <si>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</si>
  <si>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</si>
  <si>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</si>
  <si>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</si>
  <si>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</si>
  <si>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</si>
  <si>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</si>
  <si>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</si>
  <si>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</si>
  <si>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</si>
  <si>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</si>
  <si>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</si>
  <si>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</si>
  <si>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</si>
  <si>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</si>
  <si>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</si>
  <si>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</si>
  <si>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</si>
  <si>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</si>
  <si>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</si>
  <si>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</si>
  <si>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</si>
  <si>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</si>
  <si>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</si>
  <si>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</si>
  <si>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</si>
  <si>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</si>
  <si>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</si>
  <si>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</si>
  <si>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</si>
  <si>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</si>
  <si>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</si>
  <si>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</si>
  <si>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</si>
  <si>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</si>
  <si>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</si>
  <si>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</si>
  <si>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</si>
  <si>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</si>
  <si>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</si>
  <si>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</si>
  <si>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</si>
  <si>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</si>
  <si>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</si>
  <si>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</si>
  <si>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</si>
  <si>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</si>
  <si>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</si>
  <si>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</si>
  <si>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</si>
  <si>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</si>
  <si>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</si>
  <si>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</si>
  <si>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</si>
  <si>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</si>
  <si>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</si>
  <si>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</si>
  <si>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</si>
  <si>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</si>
  <si>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</si>
  <si>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</si>
  <si>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</si>
  <si>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</si>
  <si>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</si>
  <si>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</si>
  <si>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</si>
  <si>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</si>
  <si>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</si>
  <si>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</si>
  <si>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</si>
  <si>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</si>
  <si>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</si>
  <si>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</si>
  <si>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</si>
  <si>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</si>
  <si>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</si>
  <si>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</si>
  <si>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</si>
  <si>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</si>
  <si>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</si>
  <si>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</si>
  <si>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</si>
  <si>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</si>
  <si>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</si>
  <si>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</si>
  <si>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</si>
  <si>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</si>
  <si>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</si>
  <si>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</si>
  <si>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</si>
  <si>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</si>
  <si>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</si>
  <si>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</si>
  <si>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</si>
  <si>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</si>
  <si>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</si>
  <si>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</si>
  <si>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</si>
  <si>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</si>
  <si>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</si>
  <si>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</si>
  <si>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</si>
  <si>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</si>
  <si>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</si>
  <si>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</si>
  <si>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</si>
  <si>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</si>
  <si>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</si>
  <si>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</si>
  <si>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</si>
  <si>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</si>
  <si>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</si>
  <si>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</si>
  <si>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</si>
  <si>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</si>
  <si>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</si>
  <si>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</si>
  <si>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</si>
  <si>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</si>
  <si>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</si>
  <si>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</si>
  <si>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</si>
  <si>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</si>
  <si>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</si>
  <si>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</si>
  <si>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</si>
  <si>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</si>
  <si>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</si>
  <si>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</si>
  <si>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</si>
  <si>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</si>
  <si>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</si>
  <si>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</si>
  <si>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</si>
  <si>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</si>
  <si>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</si>
  <si>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</si>
  <si>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</si>
  <si>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</si>
  <si>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</si>
  <si>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</si>
  <si>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</si>
  <si>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</si>
  <si>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</si>
  <si>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</si>
  <si>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</si>
  <si>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</si>
  <si>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</si>
  <si>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</si>
  <si>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</si>
  <si>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</si>
  <si>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</si>
  <si>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</si>
  <si>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</si>
  <si>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</si>
  <si>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</si>
  <si>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</si>
  <si>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</si>
  <si>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</si>
  <si>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</si>
  <si>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</si>
  <si>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</si>
  <si>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</si>
  <si>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</si>
  <si>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</si>
  <si>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</si>
  <si>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</si>
  <si>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</si>
  <si>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</si>
  <si>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</si>
  <si>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</si>
  <si>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</si>
  <si>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</si>
  <si>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</si>
  <si>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</si>
  <si>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</si>
  <si>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</si>
  <si>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</si>
  <si>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</si>
  <si>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</si>
  <si>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</si>
  <si>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</si>
  <si>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</si>
  <si>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</si>
  <si>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</si>
  <si>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</si>
  <si>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</si>
  <si>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</si>
  <si>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</si>
  <si>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</si>
  <si>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</si>
  <si>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</si>
  <si>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</si>
  <si>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</si>
  <si>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</si>
  <si>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</si>
  <si>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</si>
  <si>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</si>
  <si>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</si>
  <si>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</si>
  <si>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</si>
  <si>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</si>
  <si>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</si>
  <si>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</si>
  <si>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</si>
  <si>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</si>
  <si>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</si>
  <si>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</si>
  <si>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</si>
  <si>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</si>
  <si>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</si>
  <si>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</si>
  <si>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</si>
  <si>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</si>
  <si>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</si>
  <si>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</si>
  <si>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</si>
  <si>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</si>
  <si>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</si>
  <si>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</si>
  <si>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</si>
  <si>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</si>
  <si>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</si>
  <si>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</si>
  <si>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</si>
  <si>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</si>
  <si>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</si>
  <si>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</si>
  <si>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</si>
  <si>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</si>
  <si>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</si>
  <si>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</si>
  <si>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</si>
  <si>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</si>
  <si>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</si>
  <si>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</si>
  <si>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</si>
  <si>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</si>
  <si>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</si>
  <si>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</si>
  <si>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</si>
  <si>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</si>
  <si>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</si>
  <si>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</si>
  <si>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</si>
  <si>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</si>
  <si>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</si>
  <si>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</si>
  <si>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</si>
  <si>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</si>
  <si>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</si>
  <si>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</si>
  <si>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</si>
  <si>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</si>
  <si>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</si>
  <si>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</si>
  <si>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</si>
  <si>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</si>
  <si>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</si>
  <si>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</si>
  <si>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</si>
  <si>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</si>
  <si>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</si>
  <si>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</si>
  <si>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</si>
  <si>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</si>
  <si>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</si>
  <si>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</si>
  <si>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</si>
  <si>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</si>
  <si>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</si>
  <si>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</si>
  <si>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</si>
  <si>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</si>
  <si>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</si>
  <si>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</si>
  <si>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</si>
  <si>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</si>
  <si>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</si>
  <si>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</si>
  <si>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</si>
  <si>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</si>
  <si>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</si>
  <si>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</si>
  <si>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</si>
  <si>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</si>
  <si>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</si>
  <si>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</si>
  <si>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</si>
  <si>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</si>
  <si>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</si>
  <si>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</si>
  <si>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</si>
  <si>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</si>
  <si>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</si>
  <si>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</si>
  <si>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</si>
  <si>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</si>
  <si>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</si>
  <si>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</si>
  <si>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</si>
  <si>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</si>
  <si>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</si>
  <si>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</si>
  <si>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</si>
  <si>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</si>
  <si>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</si>
  <si>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</si>
  <si>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</si>
  <si>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</si>
  <si>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</si>
  <si>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</si>
  <si>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</si>
  <si>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</si>
  <si>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</si>
  <si>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</si>
  <si>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</si>
  <si>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</si>
  <si>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</si>
  <si>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</si>
  <si>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</si>
  <si>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</si>
  <si>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</si>
  <si>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</si>
  <si>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</si>
  <si>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</si>
  <si>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</si>
  <si>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</si>
  <si>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</si>
  <si>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</si>
  <si>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</si>
  <si>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</si>
  <si>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</si>
  <si>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</si>
  <si>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</si>
  <si>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</si>
  <si>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</si>
  <si>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</si>
  <si>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</si>
  <si>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</si>
  <si>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</si>
  <si>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</si>
  <si>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</si>
  <si>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</si>
  <si>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</si>
  <si>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</si>
  <si>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</si>
  <si>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</si>
  <si>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</si>
  <si>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</si>
  <si>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</si>
  <si>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</si>
  <si>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</si>
  <si>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</si>
  <si>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</si>
  <si>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</si>
  <si>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</si>
  <si>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</si>
  <si>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</si>
  <si>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</si>
  <si>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</si>
  <si>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</si>
  <si>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</si>
  <si>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</si>
  <si>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</si>
  <si>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</si>
  <si>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</si>
  <si>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</si>
  <si>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</si>
  <si>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</si>
  <si>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</si>
  <si>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</si>
  <si>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</si>
  <si>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</si>
  <si>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</si>
  <si>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</si>
  <si>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</si>
  <si>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</si>
  <si>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</si>
  <si>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</si>
  <si>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</si>
  <si>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</si>
  <si>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</si>
  <si>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</si>
  <si>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</si>
  <si>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</si>
  <si>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</si>
  <si>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</si>
  <si>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</si>
  <si>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</si>
  <si>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</si>
  <si>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</si>
  <si>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</si>
  <si>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</si>
  <si>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</si>
  <si>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</si>
  <si>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</si>
  <si>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</si>
  <si>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</si>
  <si>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</si>
  <si>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</si>
  <si>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</si>
  <si>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</si>
  <si>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</si>
  <si>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</si>
  <si>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</si>
  <si>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</si>
  <si>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</si>
  <si>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</si>
  <si>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</si>
  <si>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</si>
  <si>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</si>
  <si>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</si>
  <si>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</si>
  <si>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</si>
  <si>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</si>
  <si>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</si>
  <si>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</si>
  <si>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</si>
  <si>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</si>
  <si>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</si>
  <si>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</si>
  <si>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</si>
  <si>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</si>
  <si>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</si>
  <si>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</si>
  <si>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</si>
  <si>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</si>
  <si>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</si>
  <si>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</si>
  <si>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</si>
  <si>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</si>
  <si>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</si>
  <si>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</si>
  <si>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</si>
  <si>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</si>
  <si>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</si>
  <si>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</si>
  <si>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</si>
  <si>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</si>
  <si>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</si>
  <si>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</si>
  <si>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</si>
  <si>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</si>
  <si>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</si>
  <si>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</si>
  <si>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</si>
  <si>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</si>
  <si>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</si>
  <si>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</si>
  <si>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</si>
  <si>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</si>
  <si>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</si>
  <si>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</si>
  <si>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</si>
  <si>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</si>
  <si>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</si>
  <si>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</si>
  <si>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</si>
  <si>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</si>
  <si>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</si>
  <si>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</si>
  <si>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</si>
  <si>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</si>
  <si>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</si>
  <si>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</si>
  <si>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</si>
  <si>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</si>
  <si>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</si>
  <si>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</si>
  <si>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</si>
  <si>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</si>
  <si>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</si>
  <si>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</si>
  <si>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</si>
  <si>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</si>
  <si>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</si>
  <si>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</si>
  <si>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</si>
  <si>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</si>
  <si>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</si>
  <si>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</si>
  <si>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</si>
  <si>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</si>
  <si>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</si>
  <si>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</si>
  <si>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</si>
  <si>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</si>
  <si>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</si>
  <si>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</si>
  <si>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</si>
  <si>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</si>
  <si>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</si>
  <si>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</si>
  <si>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</si>
  <si>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</si>
  <si>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</si>
  <si>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</si>
  <si>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</si>
  <si>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</si>
  <si>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</si>
  <si>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</si>
  <si>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</si>
  <si>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</si>
  <si>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</si>
  <si>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</si>
  <si>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</si>
  <si>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</si>
  <si>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</si>
  <si>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</si>
  <si>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</si>
  <si>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</si>
  <si>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</si>
  <si>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</si>
  <si>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</si>
  <si>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</si>
  <si>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</si>
  <si>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</si>
  <si>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</si>
  <si>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</si>
  <si>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</si>
  <si>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</si>
  <si>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</si>
  <si>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</si>
  <si>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</si>
  <si>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</si>
  <si>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</si>
  <si>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</si>
  <si>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</si>
  <si>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</si>
  <si>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</si>
  <si>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</si>
  <si>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</si>
  <si>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</si>
  <si>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</si>
  <si>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</si>
  <si>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</si>
  <si>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</si>
  <si>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</si>
  <si>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</si>
  <si>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</si>
  <si>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</si>
  <si>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</si>
  <si>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</si>
  <si>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</si>
  <si>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</si>
  <si>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</si>
  <si>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</si>
  <si>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</si>
  <si>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</si>
  <si>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</si>
  <si>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</si>
  <si>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</si>
  <si>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</si>
  <si>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</si>
  <si>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</si>
  <si>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</si>
  <si>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</si>
  <si>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</si>
  <si>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</si>
  <si>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</si>
  <si>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</si>
  <si>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</si>
  <si>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</si>
  <si>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</si>
  <si>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</si>
  <si>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</si>
  <si>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</si>
  <si>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</si>
  <si>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</si>
  <si>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</si>
  <si>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</si>
  <si>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</si>
  <si>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</si>
  <si>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</si>
  <si>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</si>
  <si>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</si>
  <si>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</si>
  <si>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</si>
  <si>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</si>
  <si>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</si>
  <si>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</si>
  <si>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</si>
  <si>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</si>
  <si>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</si>
  <si>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</si>
  <si>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</si>
  <si>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</si>
  <si>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</si>
  <si>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</si>
  <si>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</si>
  <si>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</si>
  <si>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</si>
  <si>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</si>
  <si>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</si>
  <si>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</si>
  <si>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</si>
  <si>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</si>
  <si>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</si>
  <si>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</si>
  <si>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</si>
  <si>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</si>
  <si>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</si>
  <si>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</si>
  <si>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</si>
  <si>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</si>
  <si>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</si>
  <si>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</si>
  <si>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</si>
  <si>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</si>
  <si>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</si>
  <si>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</si>
  <si>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</si>
  <si>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</si>
  <si>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</si>
  <si>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</si>
  <si>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</si>
  <si>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</si>
  <si>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</si>
  <si>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</si>
  <si>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</si>
  <si>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</si>
  <si>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</si>
  <si>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</si>
  <si>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</si>
  <si>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</si>
  <si>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</si>
  <si>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</si>
  <si>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</si>
  <si>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</si>
  <si>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</si>
  <si>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</si>
  <si>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</si>
  <si>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</si>
  <si>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</si>
  <si>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</si>
  <si>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</si>
  <si>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</si>
  <si>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</si>
  <si>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</si>
  <si>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</si>
  <si>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</si>
  <si>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</si>
  <si>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</si>
  <si>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</si>
  <si>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</si>
  <si>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</si>
  <si>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</si>
  <si>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</si>
  <si>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</si>
  <si>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</si>
  <si>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</si>
  <si>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</si>
  <si>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</si>
  <si>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</si>
  <si>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</si>
  <si>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</si>
  <si>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</si>
  <si>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</si>
  <si>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</si>
  <si>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</si>
  <si>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</si>
  <si>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</si>
  <si>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</si>
  <si>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</si>
  <si>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</si>
  <si>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</si>
  <si>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</si>
  <si>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</si>
  <si>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</si>
  <si>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</si>
  <si>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</si>
  <si>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</si>
  <si>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</si>
  <si>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</si>
  <si>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</si>
  <si>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</si>
  <si>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</si>
  <si>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</si>
  <si>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</si>
  <si>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</si>
  <si>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</si>
  <si>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</si>
  <si>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</si>
  <si>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</si>
  <si>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</si>
  <si>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</si>
  <si>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</si>
  <si>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</si>
  <si>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</si>
  <si>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</si>
  <si>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</si>
  <si>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</si>
  <si>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</si>
  <si>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</si>
  <si>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</si>
  <si>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</si>
  <si>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</si>
  <si>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</si>
  <si>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</si>
  <si>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</si>
  <si>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</si>
  <si>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</si>
  <si>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</si>
  <si>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</si>
  <si>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</si>
  <si>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</si>
  <si>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</si>
  <si>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</si>
  <si>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</si>
  <si>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</si>
  <si>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</si>
  <si>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</si>
  <si>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</si>
  <si>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</si>
  <si>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</si>
  <si>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</si>
  <si>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</si>
  <si>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</si>
  <si>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</si>
  <si>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</si>
  <si>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</si>
  <si>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</si>
  <si>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</si>
  <si>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</si>
  <si>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</si>
  <si>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</si>
  <si>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</si>
  <si>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</si>
  <si>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</si>
  <si>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</si>
  <si>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</si>
  <si>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</si>
  <si>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</si>
  <si>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</si>
  <si>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</si>
  <si>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</si>
  <si>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</si>
  <si>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</si>
  <si>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</si>
  <si>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</si>
  <si>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</si>
  <si>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</si>
  <si>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</si>
  <si>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</si>
  <si>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</si>
  <si>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</si>
  <si>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</si>
  <si>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</si>
  <si>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</si>
  <si>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</si>
  <si>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</si>
  <si>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</si>
  <si>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</si>
  <si>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</si>
  <si>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</si>
  <si>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</si>
  <si>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</si>
  <si>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</si>
  <si>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</si>
  <si>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</si>
  <si>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</si>
  <si>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</si>
  <si>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</si>
  <si>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</si>
  <si>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</si>
  <si>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</si>
  <si>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</si>
  <si>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</si>
  <si>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</si>
  <si>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</si>
  <si>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</si>
  <si>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</si>
  <si>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</si>
  <si>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</si>
  <si>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</si>
  <si>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</si>
  <si>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</si>
  <si>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</si>
  <si>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</si>
  <si>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</si>
  <si>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</si>
  <si>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</si>
  <si>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</si>
  <si>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</si>
  <si>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</si>
  <si>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</si>
  <si>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</si>
  <si>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</si>
  <si>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</si>
  <si>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</si>
  <si>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</si>
  <si>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</si>
  <si>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</si>
  <si>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</si>
  <si>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</si>
  <si>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</si>
  <si>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</si>
  <si>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</si>
  <si>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</si>
  <si>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</si>
  <si>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</si>
  <si>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</si>
  <si>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</si>
  <si>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</si>
  <si>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</si>
  <si>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</si>
  <si>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</si>
  <si>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</si>
  <si>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</si>
  <si>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</si>
  <si>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</si>
  <si>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</si>
  <si>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</si>
  <si>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</si>
  <si>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</si>
  <si>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</si>
  <si>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</si>
  <si>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</si>
  <si>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</si>
  <si>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</si>
  <si>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</si>
  <si>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</si>
  <si>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</si>
  <si>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</si>
  <si>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</si>
  <si>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</si>
  <si>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</si>
  <si>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</si>
  <si>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</si>
  <si>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</si>
  <si>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</si>
  <si>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</si>
  <si>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</si>
  <si>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</si>
  <si>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</si>
  <si>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</si>
  <si>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</si>
  <si>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</si>
  <si>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</si>
  <si>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</si>
  <si>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</si>
  <si>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</si>
  <si>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</si>
  <si>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</si>
  <si>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</si>
  <si>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</si>
  <si>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</si>
  <si>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</si>
  <si>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</si>
  <si>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</si>
  <si>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</si>
  <si>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</si>
  <si>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</si>
  <si>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</si>
  <si>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</si>
  <si>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</si>
  <si>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</si>
  <si>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</si>
  <si>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</si>
  <si>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</si>
  <si>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</si>
  <si>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</si>
  <si>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</si>
  <si>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</si>
  <si>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</si>
  <si>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</si>
  <si>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</si>
  <si>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</si>
  <si>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</si>
  <si>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</si>
  <si>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</si>
  <si>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</si>
  <si>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</si>
  <si>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</si>
  <si>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</si>
  <si>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</si>
  <si>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</si>
  <si>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</si>
  <si>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</si>
  <si>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</si>
  <si>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</si>
  <si>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</si>
  <si>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</si>
  <si>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</si>
  <si>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</si>
  <si>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</si>
  <si>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</si>
  <si>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</si>
  <si>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</si>
  <si>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</si>
  <si>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</si>
  <si>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</si>
  <si>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</si>
  <si>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</si>
  <si>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</si>
  <si>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</si>
  <si>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</si>
  <si>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</si>
  <si>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</si>
  <si>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</si>
  <si>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</si>
  <si>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</si>
  <si>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</si>
  <si>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</si>
  <si>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</si>
  <si>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</si>
  <si>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</si>
  <si>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</si>
  <si>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</si>
  <si>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</si>
  <si>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</si>
  <si>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</si>
  <si>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</si>
  <si>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</si>
  <si>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</si>
  <si>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</si>
  <si>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</si>
  <si>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</si>
  <si>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</si>
  <si>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</si>
  <si>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</si>
  <si>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</si>
  <si>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</si>
  <si>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</si>
  <si>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</si>
  <si>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</si>
  <si>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</si>
  <si>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</si>
  <si>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</si>
  <si>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</si>
  <si>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</si>
  <si>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</si>
  <si>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</si>
  <si>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</si>
  <si>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</si>
  <si>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</si>
  <si>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</si>
  <si>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</si>
  <si>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</si>
  <si>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</si>
  <si>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</si>
  <si>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</si>
  <si>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</si>
  <si>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</si>
  <si>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</si>
  <si>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</si>
  <si>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</si>
  <si>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</si>
  <si>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</si>
  <si>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</si>
  <si>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</si>
  <si>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</si>
  <si>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</si>
  <si>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</si>
  <si>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</si>
  <si>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</si>
  <si>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</si>
  <si>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</si>
  <si>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</si>
  <si>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</si>
  <si>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</si>
  <si>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</si>
  <si>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</si>
  <si>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</si>
  <si>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</si>
  <si>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</si>
  <si>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</si>
  <si>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</si>
  <si>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</si>
  <si>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</si>
  <si>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</si>
  <si>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</si>
  <si>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</si>
  <si>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</si>
  <si>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</si>
  <si>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</si>
  <si>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</si>
  <si>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</si>
  <si>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</si>
  <si>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</si>
  <si>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</si>
  <si>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</si>
  <si>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</si>
  <si>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</si>
  <si>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</si>
  <si>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</si>
  <si>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</si>
  <si>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</si>
  <si>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</si>
  <si>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</si>
  <si>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</si>
  <si>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</si>
  <si>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</si>
  <si>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</si>
  <si>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</si>
  <si>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</si>
  <si>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</si>
  <si>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</si>
  <si>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</si>
  <si>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</si>
  <si>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</si>
  <si>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</si>
  <si>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</si>
  <si>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</si>
  <si>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</si>
  <si>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</si>
  <si>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</si>
  <si>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</si>
  <si>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</si>
  <si>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</si>
  <si>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</si>
  <si>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</si>
  <si>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</si>
  <si>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</si>
  <si>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</si>
  <si>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</si>
  <si>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</si>
  <si>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</si>
  <si>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</si>
  <si>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</si>
  <si>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</si>
  <si>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</si>
  <si>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</si>
  <si>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</si>
  <si>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</si>
  <si>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</si>
  <si>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</si>
  <si>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</si>
  <si>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</si>
  <si>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</si>
  <si>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</si>
  <si>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</si>
  <si>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</si>
  <si>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</si>
  <si>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</si>
  <si>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</si>
  <si>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</si>
  <si>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</si>
  <si>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</si>
  <si>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</si>
  <si>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</si>
  <si>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</si>
  <si>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</si>
  <si>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</si>
  <si>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</si>
  <si>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</si>
  <si>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</si>
  <si>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</si>
  <si>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</si>
  <si>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</si>
  <si>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</si>
  <si>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</si>
  <si>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</si>
  <si>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</si>
  <si>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</si>
  <si>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</si>
  <si>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</si>
  <si>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</si>
  <si>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</si>
  <si>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</si>
  <si>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</si>
  <si>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</si>
  <si>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</si>
  <si>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</si>
  <si>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</si>
  <si>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</si>
  <si>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</si>
  <si>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</si>
  <si>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</si>
  <si>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</si>
  <si>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</si>
  <si>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</si>
  <si>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</si>
  <si>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</si>
  <si>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</si>
  <si>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</si>
  <si>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</si>
  <si>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</si>
  <si>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</si>
  <si>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</si>
  <si>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</si>
  <si>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</si>
  <si>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</si>
  <si>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</si>
  <si>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</si>
  <si>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</si>
  <si>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</si>
  <si>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</si>
  <si>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</si>
  <si>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</si>
  <si>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</si>
  <si>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</si>
  <si>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</si>
  <si>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</si>
  <si>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</si>
  <si>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</si>
  <si>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</si>
  <si>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</si>
  <si>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</si>
  <si>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</si>
  <si>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</si>
  <si>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</si>
  <si>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</si>
  <si>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</si>
  <si>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</si>
  <si>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</si>
  <si>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</si>
  <si>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</si>
  <si>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</si>
  <si>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</si>
  <si>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</si>
  <si>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</si>
  <si>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</si>
  <si>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</si>
  <si>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</si>
  <si>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</si>
  <si>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</si>
  <si>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</si>
  <si>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</si>
  <si>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</si>
  <si>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</si>
  <si>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</si>
  <si>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</si>
  <si>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</si>
  <si>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</si>
  <si>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</si>
  <si>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</si>
  <si>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</si>
  <si>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</si>
  <si>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</si>
  <si>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</si>
  <si>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</si>
  <si>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</si>
  <si>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</si>
  <si>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</si>
  <si>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</si>
  <si>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</si>
  <si>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</si>
  <si>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</si>
  <si>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</si>
  <si>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</si>
  <si>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</si>
  <si>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</si>
  <si>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</si>
  <si>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</si>
  <si>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</si>
  <si>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</si>
  <si>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</si>
  <si>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</si>
  <si>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</si>
  <si>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</si>
  <si>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</si>
  <si>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</si>
  <si>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</si>
  <si>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</si>
  <si>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</si>
  <si>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</si>
  <si>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</si>
  <si>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</si>
  <si>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</si>
  <si>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</si>
  <si>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</si>
  <si>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</si>
  <si>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</si>
  <si>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</si>
  <si>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</si>
  <si>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</si>
  <si>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</si>
  <si>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</si>
  <si>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</si>
  <si>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</si>
  <si>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</si>
  <si>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</si>
  <si>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</si>
  <si>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</si>
  <si>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</si>
  <si>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</si>
  <si>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</si>
  <si>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</si>
  <si>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</si>
  <si>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</si>
  <si>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</si>
  <si>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</si>
  <si>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</si>
  <si>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</si>
  <si>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</si>
  <si>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</si>
  <si>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</si>
  <si>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</si>
  <si>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</si>
  <si>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</si>
  <si>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</si>
  <si>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</si>
  <si>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</si>
  <si>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</si>
  <si>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</si>
  <si>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</si>
  <si>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</si>
  <si>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</si>
  <si>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</si>
  <si>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</si>
  <si>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</si>
  <si>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</si>
  <si>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</si>
  <si>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</si>
  <si>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</si>
  <si>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</si>
  <si>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</si>
  <si>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</si>
  <si>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</si>
  <si>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</si>
  <si>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</si>
  <si>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</si>
  <si>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</si>
  <si>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</si>
  <si>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</si>
  <si>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</si>
  <si>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</si>
  <si>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</si>
  <si>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</si>
  <si>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</si>
  <si>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</si>
  <si>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</si>
  <si>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</si>
  <si>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</si>
  <si>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</si>
  <si>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</si>
  <si>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</si>
  <si>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</si>
  <si>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</si>
  <si>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</si>
  <si>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</si>
  <si>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</si>
  <si>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</si>
  <si>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</si>
  <si>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</si>
  <si>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</si>
  <si>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</si>
  <si>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</si>
  <si>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</si>
  <si>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</si>
  <si>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</si>
  <si>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</si>
  <si>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</si>
  <si>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</si>
  <si>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</si>
  <si>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</si>
  <si>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</si>
  <si>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</si>
  <si>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</si>
  <si>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</si>
  <si>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</si>
  <si>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</si>
  <si>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</si>
  <si>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</si>
  <si>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</si>
  <si>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</si>
  <si>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</si>
  <si>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</si>
  <si>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</si>
  <si>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</si>
  <si>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</si>
  <si>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</si>
  <si>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</si>
  <si>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</si>
  <si>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</si>
  <si>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</si>
  <si>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</si>
  <si>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</si>
  <si>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</si>
  <si>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</si>
  <si>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</si>
  <si>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</si>
  <si>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</si>
  <si>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</si>
  <si>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</si>
  <si>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</si>
  <si>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</si>
  <si>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</si>
  <si>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</si>
  <si>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</si>
  <si>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</si>
  <si>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</si>
  <si>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</si>
  <si>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</si>
  <si>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</si>
  <si>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</si>
  <si>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</si>
  <si>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</si>
  <si>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</si>
  <si>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</si>
  <si>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</si>
  <si>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</si>
  <si>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</si>
  <si>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</si>
  <si>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</si>
  <si>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</si>
  <si>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</si>
  <si>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</si>
  <si>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</si>
  <si>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</si>
  <si>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</si>
  <si>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</si>
  <si>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</si>
  <si>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</si>
  <si>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</si>
  <si>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</si>
  <si>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</si>
  <si>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</si>
  <si>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</si>
  <si>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</si>
  <si>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</si>
  <si>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</si>
  <si>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</si>
  <si>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</si>
  <si>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</si>
  <si>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</si>
  <si>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</si>
  <si>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</si>
  <si>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</si>
  <si>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</si>
  <si>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</si>
  <si>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</si>
  <si>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</si>
  <si>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</si>
  <si>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</si>
  <si>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</si>
  <si>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</si>
  <si>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</si>
  <si>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</si>
  <si>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</si>
  <si>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</si>
  <si>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</si>
  <si>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</si>
  <si>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</si>
  <si>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</si>
  <si>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</si>
  <si>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</si>
  <si>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</si>
  <si>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</si>
  <si>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</si>
  <si>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</si>
  <si>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</si>
  <si>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</si>
  <si>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</si>
  <si>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</si>
  <si>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</si>
  <si>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</si>
  <si>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</si>
  <si>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</si>
  <si>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</si>
  <si>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</si>
  <si>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</si>
  <si>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</si>
  <si>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</si>
  <si>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</si>
  <si>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</si>
  <si>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</si>
  <si>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</si>
  <si>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</si>
  <si>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</si>
  <si>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</si>
  <si>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</si>
  <si>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</si>
  <si>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</si>
  <si>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</si>
  <si>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</si>
  <si>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</si>
  <si>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</si>
  <si>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</si>
  <si>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</si>
  <si>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</si>
  <si>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</si>
  <si>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</si>
  <si>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</si>
  <si>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</si>
  <si>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</si>
  <si>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</si>
  <si>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</si>
  <si>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</si>
  <si>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</si>
  <si>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</si>
  <si>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</si>
  <si>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</si>
  <si>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</si>
  <si>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</si>
  <si>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</si>
  <si>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</si>
  <si>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</si>
  <si>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</si>
  <si>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</si>
  <si>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</si>
  <si>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</si>
  <si>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</si>
  <si>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</si>
  <si>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</si>
  <si>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</si>
  <si>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</si>
  <si>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</si>
  <si>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</si>
  <si>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</si>
  <si>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</si>
  <si>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</si>
  <si>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</si>
  <si>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</si>
  <si>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</si>
  <si>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</si>
  <si>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</si>
  <si>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</si>
  <si>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</si>
  <si>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</si>
  <si>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</si>
  <si>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</si>
  <si>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</si>
  <si>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</si>
  <si>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</si>
  <si>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</si>
  <si>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</si>
  <si>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</si>
  <si>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</si>
  <si>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</si>
  <si>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</si>
  <si>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</si>
  <si>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</si>
  <si>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</si>
  <si>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</si>
  <si>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</si>
  <si>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</si>
  <si>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</si>
  <si>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</si>
  <si>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</si>
  <si>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</si>
  <si>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</si>
  <si>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</si>
  <si>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</si>
  <si>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</si>
  <si>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</si>
  <si>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</si>
  <si>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</si>
  <si>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</si>
  <si>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</si>
  <si>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</si>
  <si>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</si>
  <si>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</si>
  <si>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</si>
  <si>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</si>
  <si>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</si>
  <si>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</si>
  <si>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</si>
  <si>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</si>
  <si>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</si>
  <si>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</si>
  <si>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</si>
  <si>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</si>
  <si>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</si>
  <si>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</si>
  <si>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</si>
  <si>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</si>
  <si>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</si>
  <si>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</si>
  <si>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</si>
  <si>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</si>
  <si>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</si>
  <si>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</si>
  <si>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</si>
  <si>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</si>
  <si>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</si>
  <si>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</si>
  <si>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</si>
  <si>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</si>
  <si>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</si>
  <si>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</si>
  <si>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</si>
  <si>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</si>
  <si>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</si>
  <si>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</si>
  <si>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</si>
  <si>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</si>
  <si>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</si>
  <si>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</si>
  <si>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</si>
  <si>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</si>
  <si>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</si>
  <si>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</si>
  <si>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</si>
  <si>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</si>
  <si>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</si>
  <si>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</si>
  <si>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</si>
  <si>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</si>
  <si>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</si>
  <si>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</si>
  <si>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</si>
  <si>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</si>
  <si>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</si>
  <si>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</si>
  <si>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</si>
  <si>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</si>
  <si>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</si>
  <si>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</si>
  <si>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</si>
  <si>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</si>
  <si>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</si>
  <si>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</si>
  <si>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</si>
  <si>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</si>
  <si>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</si>
  <si>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</si>
  <si>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</si>
  <si>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</si>
  <si>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</si>
  <si>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</si>
  <si>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</si>
  <si>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</si>
  <si>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</si>
  <si>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</si>
  <si>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</si>
  <si>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</si>
  <si>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</si>
  <si>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</si>
  <si>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</si>
  <si>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</si>
  <si>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</si>
  <si>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</si>
  <si>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</si>
  <si>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</si>
  <si>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</si>
  <si>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</si>
  <si>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</si>
  <si>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</si>
  <si>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</si>
  <si>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</si>
  <si>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</si>
  <si>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</si>
  <si>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</si>
  <si>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</si>
  <si>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</si>
  <si>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</si>
  <si>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</si>
  <si>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</si>
  <si>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</si>
  <si>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</si>
  <si>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</si>
  <si>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</si>
  <si>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</si>
  <si>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</si>
  <si>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</si>
  <si>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</si>
  <si>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</si>
  <si>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</si>
  <si>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</si>
  <si>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</si>
  <si>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</si>
  <si>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</si>
  <si>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</si>
  <si>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</si>
  <si>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</si>
  <si>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</si>
  <si>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</si>
  <si>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</si>
  <si>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</si>
  <si>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</si>
  <si>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</si>
  <si>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</si>
  <si>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</si>
  <si>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</si>
  <si>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</si>
  <si>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</si>
  <si>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</si>
  <si>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</si>
  <si>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</si>
  <si>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</si>
  <si>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</si>
  <si>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</si>
  <si>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</si>
  <si>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</si>
  <si>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</si>
  <si>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</si>
  <si>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</si>
  <si>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</si>
  <si>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</si>
  <si>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</si>
  <si>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</si>
  <si>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</si>
  <si>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</si>
  <si>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</si>
  <si>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</si>
  <si>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</si>
  <si>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</si>
  <si>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</si>
  <si>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</si>
  <si>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</si>
  <si>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</si>
  <si>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</si>
  <si>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</si>
  <si>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</si>
  <si>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</si>
  <si>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</si>
  <si>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</si>
  <si>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</si>
  <si>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</si>
  <si>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</si>
  <si>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</si>
  <si>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</si>
  <si>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</si>
  <si>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</si>
  <si>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</si>
  <si>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</si>
  <si>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</si>
  <si>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</si>
  <si>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</si>
  <si>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</si>
  <si>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</si>
  <si>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</si>
  <si>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</si>
  <si>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</si>
  <si>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</si>
  <si>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</si>
  <si>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</si>
  <si>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</si>
  <si>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</si>
  <si>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</si>
  <si>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</si>
  <si>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</si>
  <si>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</si>
  <si>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</si>
  <si>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</si>
  <si>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</si>
  <si>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</si>
  <si>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</si>
  <si>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</si>
  <si>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</si>
  <si>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</si>
  <si>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</si>
  <si>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</si>
  <si>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</si>
  <si>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</si>
  <si>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</si>
  <si>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</si>
  <si>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</si>
  <si>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</si>
  <si>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</si>
  <si>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</si>
  <si>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</si>
  <si>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</si>
  <si>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</si>
  <si>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</si>
  <si>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</si>
  <si>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</si>
  <si>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</si>
  <si>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</si>
  <si>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</si>
  <si>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</si>
  <si>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</si>
  <si>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</si>
  <si>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</si>
  <si>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</si>
  <si>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</si>
  <si>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</si>
  <si>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</si>
  <si>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</si>
  <si>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</si>
  <si>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</si>
  <si>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</si>
  <si>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</si>
  <si>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</si>
  <si>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</si>
  <si>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</si>
  <si>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</si>
  <si>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</si>
  <si>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</si>
  <si>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</si>
  <si>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</si>
  <si>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</si>
  <si>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</si>
  <si>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</si>
  <si>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</si>
  <si>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</si>
  <si>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</si>
  <si>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</si>
  <si>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</si>
  <si>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</si>
  <si>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</si>
  <si>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</si>
  <si>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</si>
  <si>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</si>
  <si>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</si>
  <si>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</si>
  <si>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</si>
  <si>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</si>
  <si>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</si>
  <si>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</si>
  <si>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</si>
  <si>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</si>
  <si>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</si>
  <si>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</si>
  <si>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</si>
  <si>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</si>
  <si>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</si>
  <si>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</si>
  <si>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</si>
  <si>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</si>
  <si>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</si>
  <si>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</si>
  <si>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</si>
  <si>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</si>
  <si>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</si>
  <si>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</si>
  <si>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</si>
  <si>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</si>
  <si>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</si>
  <si>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</si>
  <si>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</si>
  <si>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</si>
  <si>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</si>
  <si>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</si>
  <si>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</si>
  <si>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</si>
  <si>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</si>
  <si>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</si>
  <si>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</si>
  <si>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</si>
  <si>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</si>
  <si>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</si>
  <si>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</si>
  <si>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</si>
  <si>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</si>
  <si>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</si>
  <si>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</si>
  <si>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</si>
  <si>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</si>
  <si>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</si>
  <si>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</si>
  <si>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</si>
  <si>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</si>
  <si>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</si>
  <si>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</si>
  <si>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</si>
  <si>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</si>
  <si>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</si>
  <si>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</si>
  <si>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</si>
  <si>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</si>
  <si>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</si>
  <si>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</si>
  <si>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</si>
  <si>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</si>
  <si>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</si>
  <si>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</si>
  <si>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</si>
  <si>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</si>
  <si>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</si>
  <si>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</si>
  <si>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</si>
  <si>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</si>
  <si>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</si>
  <si>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</si>
  <si>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</si>
  <si>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</si>
  <si>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</si>
  <si>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</si>
  <si>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</si>
  <si>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</si>
  <si>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</si>
  <si>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</si>
  <si>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</si>
  <si>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</si>
  <si>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</si>
  <si>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</si>
  <si>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</si>
  <si>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</si>
  <si>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</si>
  <si>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</si>
  <si>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</si>
  <si>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</si>
  <si>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</si>
  <si>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</si>
  <si>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</si>
  <si>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</si>
  <si>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</si>
  <si>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</si>
  <si>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</si>
  <si>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</si>
  <si>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</si>
  <si>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</si>
  <si>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</si>
  <si>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</si>
  <si>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</si>
  <si>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</si>
  <si>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</si>
  <si>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</si>
  <si>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</si>
  <si>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</si>
  <si>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</si>
  <si>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</si>
  <si>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</si>
  <si>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</si>
  <si>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</si>
  <si>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</si>
  <si>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</si>
  <si>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</si>
  <si>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</si>
  <si>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</si>
  <si>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</si>
  <si>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</si>
  <si>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</si>
  <si>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</si>
  <si>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</si>
  <si>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</si>
  <si>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</si>
  <si>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</si>
  <si>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</si>
  <si>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</si>
  <si>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</si>
  <si>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</si>
  <si>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</si>
  <si>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</si>
  <si>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</si>
  <si>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</si>
  <si>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</si>
  <si>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</si>
  <si>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</si>
  <si>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</si>
  <si>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</si>
  <si>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</si>
  <si>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</si>
  <si>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</si>
  <si>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</si>
  <si>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</si>
  <si>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</si>
  <si>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</si>
  <si>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</si>
  <si>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</si>
  <si>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</si>
  <si>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</si>
  <si>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</si>
  <si>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</si>
  <si>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</si>
  <si>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</si>
  <si>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</si>
  <si>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</si>
  <si>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</si>
  <si>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</si>
  <si>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</si>
  <si>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</si>
  <si>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</si>
  <si>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</si>
  <si>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</si>
  <si>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</si>
  <si>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</si>
  <si>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</si>
  <si>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</si>
  <si>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</si>
  <si>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</si>
  <si>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</si>
  <si>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</si>
  <si>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</si>
  <si>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</si>
  <si>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</si>
  <si>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</si>
  <si>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</si>
  <si>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</si>
  <si>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</si>
  <si>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</si>
  <si>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</si>
  <si>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</si>
  <si>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</si>
  <si>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</si>
  <si>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</si>
  <si>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</si>
  <si>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</si>
  <si>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</si>
  <si>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</si>
  <si>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</si>
  <si>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</si>
  <si>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</si>
  <si>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</si>
  <si>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</si>
  <si>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</si>
  <si>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</si>
  <si>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</si>
  <si>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</si>
  <si>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</si>
  <si>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</si>
  <si>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</si>
  <si>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</si>
  <si>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</si>
  <si>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</si>
  <si>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</si>
  <si>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</si>
  <si>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</si>
  <si>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</si>
  <si>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</si>
  <si>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</si>
  <si>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</si>
  <si>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</si>
  <si>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</si>
  <si>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</si>
  <si>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</si>
  <si>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</si>
  <si>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</si>
  <si>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</si>
  <si>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</si>
  <si>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</si>
  <si>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</si>
  <si>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</si>
  <si>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</si>
  <si>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</si>
  <si>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</si>
  <si>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</si>
  <si>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</si>
  <si>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</si>
  <si>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</si>
  <si>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</si>
  <si>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</si>
  <si>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</si>
  <si>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</si>
  <si>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</si>
  <si>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</si>
  <si>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</si>
  <si>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</si>
  <si>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</si>
  <si>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</si>
  <si>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</si>
  <si>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</si>
  <si>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</si>
  <si>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</si>
  <si>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</si>
  <si>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</si>
  <si>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</si>
  <si>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</si>
  <si>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</si>
  <si>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</si>
  <si>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</si>
  <si>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</si>
  <si>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</si>
  <si>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</si>
  <si>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</si>
  <si>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</si>
  <si>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</si>
  <si>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</si>
  <si>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</si>
  <si>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</si>
  <si>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</si>
  <si>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</si>
  <si>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</si>
  <si>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</si>
  <si>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</si>
  <si>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</si>
  <si>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</si>
  <si>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</si>
  <si>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</si>
  <si>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</si>
  <si>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</si>
  <si>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</si>
  <si>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</si>
  <si>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</si>
  <si>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</si>
  <si>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</si>
  <si>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</si>
  <si>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</si>
  <si>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</si>
  <si>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</si>
  <si>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</si>
  <si>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</si>
  <si>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</si>
  <si>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</si>
  <si>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</si>
  <si>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</si>
  <si>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</si>
  <si>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</si>
  <si>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</si>
  <si>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</si>
  <si>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</si>
  <si>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</si>
  <si>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</si>
  <si>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</si>
  <si>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</si>
  <si>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</si>
  <si>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</si>
  <si>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</si>
  <si>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</si>
  <si>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</si>
  <si>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</si>
  <si>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</si>
  <si>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</si>
  <si>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</si>
  <si>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</si>
  <si>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</si>
  <si>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</si>
  <si>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</si>
  <si>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</si>
  <si>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</si>
  <si>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</si>
  <si>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</si>
  <si>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</si>
  <si>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</si>
  <si>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</si>
  <si>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</si>
  <si>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</si>
  <si>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</si>
  <si>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</si>
  <si>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</si>
  <si>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</si>
  <si>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</si>
  <si>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</si>
  <si>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</si>
  <si>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</si>
  <si>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</si>
  <si>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</si>
  <si>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</si>
  <si>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</si>
  <si>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</si>
  <si>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</si>
  <si>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</si>
  <si>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</si>
  <si>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</si>
  <si>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</si>
  <si>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</si>
  <si>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</si>
  <si>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</si>
  <si>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</si>
  <si>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</si>
  <si>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</si>
  <si>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</si>
  <si>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</si>
  <si>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</si>
  <si>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</si>
  <si>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</si>
  <si>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</si>
  <si>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</si>
  <si>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</si>
  <si>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</si>
  <si>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</si>
  <si>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</si>
  <si>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</si>
  <si>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</si>
  <si>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</si>
  <si>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</si>
  <si>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</si>
  <si>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</si>
  <si>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</si>
  <si>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</si>
  <si>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</si>
  <si>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</si>
  <si>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</si>
  <si>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</si>
  <si>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</si>
  <si>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</si>
  <si>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</si>
  <si>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</si>
  <si>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</si>
  <si>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</si>
  <si>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</si>
  <si>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</si>
  <si>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</si>
  <si>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</si>
  <si>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</si>
  <si>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</si>
  <si>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</si>
  <si>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</si>
  <si>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</si>
  <si>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</si>
  <si>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</si>
  <si>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</si>
  <si>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</si>
  <si>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</si>
  <si>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</si>
  <si>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</si>
  <si>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</si>
  <si>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</si>
  <si>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</si>
  <si>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</si>
  <si>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</si>
  <si>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</si>
  <si>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</si>
  <si>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</si>
  <si>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</si>
  <si>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</si>
  <si>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</si>
  <si>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</si>
  <si>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</si>
  <si>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</si>
  <si>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</si>
  <si>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</si>
  <si>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</si>
  <si>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</si>
  <si>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</si>
  <si>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</si>
  <si>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</si>
  <si>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</si>
  <si>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</si>
  <si>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</si>
  <si>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</si>
  <si>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</si>
  <si>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</si>
  <si>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</si>
  <si>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</si>
  <si>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</si>
  <si>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</si>
  <si>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</si>
  <si>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</si>
  <si>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</si>
  <si>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</si>
  <si>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</si>
  <si>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</si>
  <si>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</si>
  <si>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</si>
  <si>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</si>
  <si>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</si>
  <si>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</si>
  <si>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</si>
  <si>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</si>
  <si>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</si>
  <si>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</si>
  <si>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</si>
  <si>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</si>
  <si>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</si>
  <si>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</si>
  <si>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</si>
  <si>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</si>
  <si>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</si>
  <si>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</si>
  <si>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</si>
  <si>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</si>
  <si>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</si>
  <si>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</si>
  <si>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</si>
  <si>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</si>
  <si>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</si>
  <si>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</si>
  <si>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</si>
  <si>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</si>
  <si>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</si>
  <si>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</si>
  <si>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</si>
  <si>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</si>
  <si>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</si>
  <si>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</si>
  <si>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</si>
  <si>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</si>
  <si>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</si>
  <si>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</si>
  <si>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</si>
  <si>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</si>
  <si>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</si>
  <si>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</si>
  <si>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</si>
  <si>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</si>
  <si>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</si>
  <si>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</si>
  <si>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</si>
  <si>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</si>
  <si>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</si>
  <si>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</si>
  <si>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</si>
  <si>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</si>
  <si>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</si>
  <si>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</si>
  <si>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</si>
  <si>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</si>
  <si>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</si>
  <si>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</si>
  <si>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</si>
  <si>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</si>
  <si>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</si>
  <si>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</si>
  <si>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</si>
  <si>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</si>
  <si>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</si>
  <si>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</si>
  <si>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</si>
  <si>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</si>
  <si>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</si>
  <si>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</si>
  <si>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</si>
  <si>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</si>
  <si>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</si>
  <si>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</si>
  <si>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</si>
  <si>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</si>
  <si>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</si>
  <si>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</si>
  <si>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</si>
  <si>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</si>
  <si>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</si>
  <si>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</si>
  <si>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</si>
  <si>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</si>
  <si>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</si>
  <si>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</si>
  <si>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</si>
  <si>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</si>
  <si>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</si>
  <si>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</si>
  <si>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</si>
  <si>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</si>
  <si>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</si>
  <si>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</si>
  <si>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</si>
  <si>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</si>
  <si>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</si>
  <si>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</si>
  <si>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</si>
  <si>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</si>
  <si>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</si>
  <si>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</si>
  <si>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</si>
  <si>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</si>
  <si>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</si>
  <si>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</si>
  <si>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</si>
  <si>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</si>
  <si>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</si>
  <si>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</si>
  <si>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</si>
  <si>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</si>
  <si>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</si>
  <si>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</si>
  <si>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</si>
  <si>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</si>
  <si>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</si>
  <si>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</si>
  <si>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</si>
  <si>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</si>
  <si>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</si>
  <si>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</si>
  <si>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</si>
  <si>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</si>
  <si>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</si>
  <si>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</si>
  <si>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</si>
  <si>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</si>
  <si>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</si>
  <si>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</si>
  <si>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</si>
  <si>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</si>
  <si>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</si>
  <si>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</si>
  <si>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</si>
  <si>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</si>
  <si>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</si>
  <si>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</si>
  <si>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</si>
  <si>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</si>
  <si>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</si>
  <si>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</si>
  <si>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</si>
  <si>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</si>
  <si>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</si>
  <si>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</si>
  <si>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</si>
  <si>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</si>
  <si>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</si>
  <si>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</si>
  <si>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</si>
  <si>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</si>
  <si>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</si>
  <si>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</si>
  <si>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</si>
  <si>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</si>
  <si>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</si>
  <si>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</si>
  <si>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</si>
  <si>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</si>
  <si>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</si>
  <si>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</si>
  <si>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</si>
  <si>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</si>
  <si>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</si>
  <si>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</si>
  <si>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</si>
  <si>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</si>
  <si>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</si>
  <si>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</si>
  <si>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</si>
  <si>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</si>
  <si>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</si>
  <si>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</si>
  <si>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</si>
  <si>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</si>
  <si>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</si>
  <si>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</si>
  <si>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</si>
  <si>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</si>
  <si>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</si>
  <si>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</si>
  <si>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</si>
  <si>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</si>
  <si>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</si>
  <si>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</si>
  <si>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</si>
  <si>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</si>
  <si>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</si>
  <si>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</si>
  <si>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</si>
  <si>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</si>
  <si>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</si>
  <si>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</si>
  <si>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</si>
  <si>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</si>
  <si>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</si>
  <si>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</si>
  <si>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</si>
  <si>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</si>
  <si>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</si>
  <si>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</si>
  <si>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</si>
  <si>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</si>
  <si>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</si>
  <si>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</si>
  <si>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</si>
  <si>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</si>
  <si>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</si>
  <si>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</si>
  <si>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</si>
  <si>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</si>
  <si>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</si>
  <si>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</si>
  <si>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</si>
  <si>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</si>
  <si>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</si>
  <si>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</si>
  <si>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</si>
  <si>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</si>
  <si>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</si>
  <si>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</si>
  <si>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</si>
  <si>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</si>
  <si>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</si>
  <si>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</si>
  <si>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</si>
  <si>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</si>
  <si>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</si>
  <si>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</si>
  <si>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</si>
  <si>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</si>
  <si>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</si>
  <si>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</si>
  <si>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</si>
  <si>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</si>
  <si>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</si>
  <si>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</si>
  <si>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</si>
  <si>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</si>
  <si>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</si>
  <si>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</si>
  <si>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</si>
  <si>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</si>
  <si>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</si>
  <si>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</si>
  <si>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</si>
  <si>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</si>
  <si>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</si>
  <si>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</si>
  <si>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</si>
  <si>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</si>
  <si>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</si>
  <si>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</si>
  <si>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</si>
  <si>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</si>
  <si>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</si>
  <si>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</si>
  <si>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</si>
  <si>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</si>
  <si>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</si>
  <si>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</si>
  <si>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</si>
  <si>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</si>
  <si>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</si>
  <si>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</si>
  <si>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</si>
  <si>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</si>
  <si>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</si>
  <si>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</si>
  <si>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</si>
  <si>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</si>
  <si>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</si>
  <si>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</si>
  <si>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</si>
  <si>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</si>
  <si>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</si>
  <si>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</si>
  <si>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</si>
  <si>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</si>
  <si>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</si>
  <si>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</si>
  <si>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</si>
  <si>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</si>
  <si>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</si>
  <si>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</si>
  <si>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</si>
  <si>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</si>
  <si>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</si>
  <si>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</si>
  <si>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</si>
  <si>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</si>
  <si>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</si>
  <si>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</si>
  <si>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</si>
  <si>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</si>
  <si>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</si>
  <si>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</si>
  <si>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</si>
  <si>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</si>
  <si>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</si>
  <si>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</si>
  <si>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</si>
  <si>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</si>
  <si>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</si>
  <si>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</si>
  <si>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</si>
  <si>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</si>
  <si>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</si>
  <si>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</si>
  <si>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</si>
  <si>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</si>
  <si>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</si>
  <si>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</si>
  <si>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</si>
  <si>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</si>
  <si>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</si>
  <si>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</si>
  <si>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</si>
  <si>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</si>
  <si>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</si>
  <si>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</si>
  <si>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</si>
  <si>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</si>
  <si>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</si>
  <si>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</si>
  <si>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</si>
  <si>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</si>
  <si>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</si>
  <si>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</si>
  <si>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</si>
  <si>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</si>
  <si>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</si>
  <si>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</si>
  <si>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</si>
  <si>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</si>
  <si>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</si>
  <si>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</si>
  <si>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</si>
  <si>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</si>
  <si>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</si>
  <si>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</si>
  <si>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</si>
  <si>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</si>
  <si>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</si>
  <si>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</si>
  <si>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</si>
  <si>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</si>
  <si>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</si>
  <si>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</si>
  <si>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</si>
  <si>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</si>
  <si>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</si>
  <si>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</si>
  <si>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</si>
  <si>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</si>
  <si>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</si>
  <si>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</si>
  <si>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</si>
  <si>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</si>
  <si>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</si>
  <si>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</si>
  <si>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</si>
  <si>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</si>
  <si>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</si>
  <si>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</si>
  <si>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</si>
  <si>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</si>
  <si>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</si>
  <si>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</si>
  <si>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</si>
  <si>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</si>
  <si>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</si>
  <si>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</si>
  <si>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</si>
  <si>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</si>
  <si>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</si>
  <si>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</si>
  <si>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</si>
  <si>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</si>
  <si>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</si>
  <si>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</si>
  <si>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</si>
  <si>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</si>
  <si>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</si>
  <si>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</si>
  <si>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</si>
  <si>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</si>
  <si>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</si>
  <si>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</si>
  <si>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</si>
  <si>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</si>
  <si>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</si>
  <si>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</si>
  <si>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</si>
  <si>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</si>
  <si>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</si>
  <si>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</si>
  <si>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</si>
  <si>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</si>
  <si>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</si>
  <si>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</si>
  <si>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</si>
  <si>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</si>
  <si>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</si>
  <si>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</si>
  <si>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</si>
  <si>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</si>
  <si>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</si>
  <si>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</si>
  <si>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</si>
  <si>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</si>
  <si>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</si>
  <si>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</si>
  <si>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</si>
  <si>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</si>
  <si>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</si>
  <si>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</si>
  <si>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</si>
  <si>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</si>
  <si>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</si>
  <si>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</si>
  <si>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</si>
  <si>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</si>
  <si>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</si>
  <si>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</si>
  <si>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</si>
  <si>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</si>
  <si>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</si>
  <si>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</si>
  <si>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</si>
  <si>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</si>
  <si>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</si>
  <si>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</si>
  <si>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</si>
  <si>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</si>
  <si>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</si>
  <si>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</si>
  <si>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</si>
  <si>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</si>
  <si>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</si>
  <si>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</si>
  <si>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</si>
  <si>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</si>
  <si>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</si>
  <si>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</si>
  <si>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</si>
  <si>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</si>
  <si>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</si>
  <si>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</si>
  <si>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</si>
  <si>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</si>
  <si>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</si>
  <si>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</si>
  <si>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</si>
  <si>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</si>
  <si>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</si>
  <si>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</si>
  <si>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</si>
  <si>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</si>
  <si>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</si>
  <si>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</si>
  <si>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</si>
  <si>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</si>
  <si>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</si>
  <si>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</si>
  <si>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</si>
  <si>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</si>
  <si>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</si>
  <si>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</si>
  <si>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</si>
  <si>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</si>
  <si>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</si>
  <si>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</si>
  <si>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</si>
  <si>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</si>
  <si>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</si>
  <si>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</si>
  <si>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</si>
  <si>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</si>
  <si>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</si>
  <si>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</si>
  <si>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</si>
  <si>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</si>
  <si>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</si>
  <si>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</si>
  <si>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</si>
  <si>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</si>
  <si>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</si>
  <si>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</si>
  <si>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</si>
  <si>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</si>
  <si>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</si>
  <si>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</si>
  <si>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</si>
  <si>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</si>
  <si>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</si>
  <si>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</si>
  <si>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</si>
  <si>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</si>
  <si>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</si>
  <si>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</si>
  <si>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</si>
  <si>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</si>
  <si>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</si>
  <si>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</si>
  <si>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</si>
  <si>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</si>
  <si>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</si>
  <si>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</si>
  <si>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</si>
  <si>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</si>
  <si>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</si>
  <si>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</si>
  <si>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</si>
  <si>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</si>
  <si>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</si>
  <si>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</si>
  <si>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</si>
  <si>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</si>
  <si>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</si>
  <si>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</si>
  <si>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</si>
  <si>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</si>
  <si>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</si>
  <si>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</si>
  <si>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</si>
  <si>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</si>
  <si>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</si>
  <si>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</si>
  <si>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</si>
  <si>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</si>
  <si>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</si>
  <si>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</si>
  <si>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</si>
  <si>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</si>
  <si>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</si>
  <si>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</si>
  <si>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</si>
  <si>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</si>
  <si>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</si>
  <si>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</si>
  <si>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</si>
  <si>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</si>
  <si>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</si>
  <si>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</si>
  <si>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</si>
  <si>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</si>
  <si>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</si>
  <si>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</si>
  <si>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</si>
  <si>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</si>
  <si>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</si>
  <si>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</si>
  <si>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</si>
  <si>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</si>
  <si>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</si>
  <si>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</si>
  <si>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</si>
  <si>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</si>
  <si>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</si>
  <si>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</si>
  <si>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</si>
  <si>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</si>
  <si>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</si>
  <si>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</si>
  <si>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</si>
  <si>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</si>
  <si>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</si>
  <si>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</si>
  <si>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</si>
  <si>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</si>
  <si>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</si>
  <si>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</si>
  <si>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</si>
  <si>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</si>
  <si>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</si>
  <si>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</si>
  <si>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</si>
  <si>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</si>
  <si>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</si>
  <si>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</si>
  <si>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</si>
  <si>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</si>
  <si>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</si>
  <si>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</si>
  <si>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</si>
  <si>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</si>
  <si>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</si>
  <si>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</si>
  <si>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</si>
  <si>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</si>
  <si>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</si>
  <si>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</si>
  <si>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</si>
  <si>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</si>
  <si>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</si>
  <si>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</si>
  <si>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</si>
  <si>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</si>
  <si>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</si>
  <si>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</si>
  <si>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</si>
  <si>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</si>
  <si>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</si>
  <si>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</si>
  <si>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</si>
  <si>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</si>
  <si>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</si>
  <si>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</si>
  <si>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</si>
  <si>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</si>
  <si>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</si>
  <si>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</si>
  <si>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</si>
  <si>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</si>
  <si>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</si>
  <si>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</si>
  <si>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</si>
  <si>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</si>
  <si>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</si>
  <si>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</si>
  <si>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</si>
  <si>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</si>
  <si>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</si>
  <si>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</si>
  <si>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</si>
  <si>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</si>
  <si>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</si>
  <si>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</si>
  <si>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</si>
  <si>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</si>
  <si>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</si>
  <si>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</si>
  <si>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</si>
  <si>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</si>
  <si>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</si>
  <si>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</si>
  <si>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</si>
  <si>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</si>
  <si>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</si>
  <si>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</si>
  <si>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</si>
  <si>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</si>
  <si>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</si>
  <si>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</si>
  <si>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</si>
  <si>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</si>
  <si>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</si>
  <si>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</si>
  <si>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</si>
  <si>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</si>
  <si>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</si>
  <si>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</si>
  <si>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</si>
  <si>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</si>
  <si>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</si>
  <si>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</si>
  <si>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</si>
  <si>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</si>
  <si>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</si>
  <si>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</si>
  <si>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</si>
  <si>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</si>
  <si>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</si>
  <si>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</si>
  <si>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</si>
  <si>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</si>
  <si>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</si>
  <si>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</si>
  <si>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</si>
  <si>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</si>
  <si>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</si>
  <si>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</si>
  <si>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</si>
  <si>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</si>
  <si>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</si>
  <si>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</si>
  <si>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</si>
  <si>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</si>
  <si>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</si>
  <si>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</si>
  <si>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</si>
  <si>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</si>
  <si>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</si>
  <si>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</si>
  <si>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</si>
  <si>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</si>
  <si>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</si>
  <si>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</si>
  <si>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</si>
  <si>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</si>
  <si>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</si>
  <si>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</si>
  <si>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</si>
  <si>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</si>
  <si>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</si>
  <si>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</si>
  <si>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</si>
  <si>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</si>
  <si>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</si>
  <si>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</si>
  <si>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</si>
  <si>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</si>
  <si>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</si>
  <si>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</si>
  <si>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</si>
  <si>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</si>
  <si>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</si>
  <si>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</si>
  <si>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</si>
  <si>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</si>
  <si>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</si>
  <si>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</si>
  <si>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</si>
  <si>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</si>
  <si>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</si>
  <si>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</si>
  <si>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</si>
  <si>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</si>
  <si>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</si>
  <si>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</si>
  <si>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</si>
  <si>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</si>
  <si>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</si>
  <si>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</si>
  <si>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</si>
  <si>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</si>
  <si>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</si>
  <si>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</si>
  <si>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</si>
  <si>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</si>
  <si>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</si>
  <si>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</si>
  <si>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</si>
  <si>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</si>
  <si>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</si>
  <si>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</si>
  <si>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</si>
  <si>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</si>
  <si>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</si>
  <si>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</si>
  <si>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</si>
  <si>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</si>
  <si>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</si>
  <si>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</si>
  <si>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</si>
  <si>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</si>
  <si>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</si>
  <si>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</si>
  <si>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</si>
  <si>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</si>
  <si>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</si>
  <si>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</si>
  <si>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</si>
  <si>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</si>
  <si>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</si>
  <si>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</si>
  <si>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</si>
  <si>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</si>
  <si>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</si>
  <si>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</si>
  <si>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</si>
  <si>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</si>
  <si>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</si>
  <si>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</si>
  <si>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</si>
  <si>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</si>
  <si>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</si>
  <si>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</si>
  <si>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</si>
  <si>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</si>
  <si>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</si>
  <si>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</si>
  <si>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</si>
  <si>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</si>
  <si>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</si>
  <si>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</si>
  <si>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</si>
  <si>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</si>
  <si>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</si>
  <si>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</si>
  <si>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</si>
  <si>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</si>
  <si>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</si>
  <si>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</si>
  <si>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</si>
  <si>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</si>
  <si>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</si>
  <si>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</si>
  <si>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</si>
  <si>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</si>
  <si>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</si>
  <si>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</si>
  <si>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</si>
  <si>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</si>
  <si>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</si>
  <si>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</si>
  <si>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</si>
  <si>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</si>
  <si>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</si>
  <si>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</si>
  <si>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</si>
  <si>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</si>
  <si>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</si>
  <si>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</si>
  <si>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</si>
  <si>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</si>
  <si>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</si>
  <si>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</si>
  <si>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</si>
  <si>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</si>
  <si>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</si>
  <si>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</si>
  <si>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</si>
  <si>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</si>
  <si>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</si>
  <si>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</si>
  <si>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</si>
  <si>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</si>
  <si>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</si>
  <si>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</si>
  <si>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</si>
  <si>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</si>
  <si>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</si>
  <si>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</si>
  <si>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</si>
  <si>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</si>
  <si>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</si>
  <si>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</si>
  <si>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</si>
  <si>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</si>
  <si>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</si>
  <si>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</si>
  <si>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</si>
  <si>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</si>
  <si>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</si>
  <si>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</si>
  <si>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</si>
  <si>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</si>
  <si>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</si>
  <si>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</si>
  <si>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</si>
  <si>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</si>
  <si>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</si>
  <si>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</si>
  <si>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</si>
  <si>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</si>
  <si>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</si>
  <si>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</si>
  <si>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</si>
  <si>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</si>
  <si>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</si>
  <si>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</si>
  <si>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</si>
  <si>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</si>
  <si>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</si>
  <si>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</si>
  <si>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</si>
  <si>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</si>
  <si>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</si>
  <si>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</si>
  <si>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</si>
  <si>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</si>
  <si>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</si>
  <si>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</si>
  <si>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</si>
  <si>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</si>
  <si>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</si>
  <si>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</si>
  <si>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</si>
  <si>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</si>
  <si>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</si>
  <si>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</si>
  <si>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</si>
  <si>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</si>
  <si>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</si>
  <si>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</si>
  <si>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</si>
  <si>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</si>
  <si>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</si>
  <si>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</si>
  <si>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</si>
  <si>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</si>
  <si>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</si>
  <si>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</si>
  <si>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</si>
  <si>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</si>
  <si>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</si>
  <si>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</si>
  <si>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</si>
  <si>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</si>
  <si>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</si>
  <si>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</si>
  <si>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</si>
  <si>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</si>
  <si>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</si>
  <si>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</si>
  <si>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</si>
  <si>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</si>
  <si>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</si>
  <si>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</si>
  <si>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</si>
  <si>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</si>
  <si>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</si>
  <si>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</si>
  <si>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</si>
  <si>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</si>
  <si>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</si>
  <si>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</si>
  <si>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</si>
  <si>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</si>
  <si>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</si>
  <si>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</si>
  <si>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</si>
  <si>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</si>
  <si>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</si>
  <si>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</si>
  <si>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</si>
  <si>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</si>
  <si>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</si>
  <si>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</si>
  <si>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</si>
  <si>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</si>
  <si>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</si>
  <si>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</si>
  <si>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</si>
  <si>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</si>
  <si>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</si>
  <si>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</si>
  <si>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</si>
  <si>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</si>
  <si>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</si>
  <si>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</si>
  <si>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</si>
  <si>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</si>
  <si>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</si>
  <si>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</si>
  <si>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</si>
  <si>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</si>
  <si>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</si>
  <si>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</si>
  <si>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</si>
  <si>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</si>
  <si>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</si>
  <si>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</si>
  <si>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</si>
  <si>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</si>
  <si>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</si>
  <si>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</si>
  <si>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</si>
  <si>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</si>
  <si>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</si>
  <si>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</si>
  <si>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</si>
  <si>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</si>
  <si>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</si>
  <si>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</si>
  <si>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</si>
  <si>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</si>
  <si>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</si>
  <si>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</si>
  <si>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</si>
  <si>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</si>
  <si>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</si>
  <si>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</si>
  <si>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</si>
  <si>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</si>
  <si>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</si>
  <si>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</si>
  <si>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</si>
  <si>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</si>
  <si>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</si>
  <si>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</si>
  <si>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</si>
  <si>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</si>
  <si>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</si>
  <si>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</si>
  <si>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</si>
  <si>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</si>
  <si>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</si>
  <si>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</si>
  <si>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</si>
  <si>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</si>
  <si>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</si>
  <si>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</si>
  <si>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</si>
  <si>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</si>
  <si>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</si>
  <si>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</si>
  <si>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</si>
  <si>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</si>
  <si>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</si>
  <si>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</si>
  <si>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</si>
  <si>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</si>
  <si>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</si>
  <si>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</si>
  <si>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</si>
  <si>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</si>
  <si>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</si>
  <si>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</si>
  <si>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</si>
  <si>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</si>
  <si>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</si>
  <si>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</si>
  <si>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</si>
  <si>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</si>
  <si>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</si>
  <si>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</si>
  <si>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</si>
  <si>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</si>
  <si>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</si>
  <si>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</si>
  <si>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</si>
  <si>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</si>
  <si>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</si>
  <si>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</si>
  <si>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</si>
  <si>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</si>
  <si>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</si>
  <si>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</si>
  <si>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</si>
  <si>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</si>
  <si>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</si>
  <si>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</si>
  <si>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</si>
  <si>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</si>
  <si>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</si>
  <si>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</si>
  <si>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</si>
  <si>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</si>
  <si>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</si>
  <si>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</si>
  <si>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</si>
  <si>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</si>
  <si>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</si>
  <si>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</si>
  <si>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</si>
  <si>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</si>
  <si>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</si>
  <si>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</si>
  <si>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</si>
  <si>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</si>
  <si>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</si>
  <si>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</si>
  <si>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</si>
  <si>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</si>
  <si>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</si>
  <si>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</si>
  <si>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</si>
  <si>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</si>
  <si>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</si>
  <si>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</si>
  <si>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</si>
  <si>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</si>
  <si>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</si>
  <si>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</si>
  <si>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</si>
  <si>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</si>
  <si>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</si>
  <si>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</si>
  <si>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</si>
  <si>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</si>
  <si>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</si>
  <si>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</si>
  <si>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</si>
  <si>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</si>
  <si>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</si>
  <si>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</si>
  <si>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</si>
  <si>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</si>
  <si>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</si>
  <si>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</si>
  <si>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</si>
  <si>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</si>
  <si>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</si>
  <si>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</si>
  <si>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</si>
  <si>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</si>
  <si>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</si>
  <si>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</si>
  <si>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</si>
  <si>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</si>
  <si>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</si>
  <si>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</si>
  <si>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</si>
  <si>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</si>
  <si>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</si>
  <si>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</si>
  <si>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</si>
  <si>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</si>
  <si>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</si>
  <si>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</si>
  <si>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</si>
  <si>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</si>
  <si>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</si>
  <si>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</si>
  <si>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</si>
  <si>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</si>
  <si>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</si>
  <si>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</si>
  <si>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</si>
  <si>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</si>
  <si>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</si>
  <si>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</si>
  <si>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</si>
  <si>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</si>
  <si>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</si>
  <si>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</si>
  <si>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</si>
  <si>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</si>
  <si>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</si>
  <si>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</si>
  <si>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</si>
  <si>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</si>
  <si>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</si>
  <si>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</si>
  <si>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</si>
  <si>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</si>
  <si>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</si>
  <si>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</si>
  <si>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</si>
  <si>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</si>
  <si>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</si>
  <si>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</si>
  <si>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</si>
  <si>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</si>
  <si>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</si>
  <si>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</si>
  <si>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</si>
  <si>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</si>
  <si>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</si>
  <si>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</si>
  <si>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</si>
  <si>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</si>
  <si>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</si>
  <si>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</si>
  <si>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</si>
  <si>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</si>
  <si>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</si>
  <si>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</si>
  <si>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</si>
  <si>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</si>
  <si>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</si>
  <si>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</si>
  <si>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</si>
  <si>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</si>
  <si>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</si>
  <si>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</si>
  <si>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</si>
  <si>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</si>
  <si>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</si>
  <si>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</si>
  <si>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</si>
  <si>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</si>
  <si>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</si>
  <si>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</si>
  <si>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</si>
  <si>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</si>
  <si>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</si>
  <si>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</si>
  <si>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</si>
  <si>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</si>
  <si>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</si>
  <si>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</si>
  <si>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</si>
  <si>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</si>
  <si>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</si>
  <si>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</si>
  <si>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</si>
  <si>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</si>
  <si>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</si>
  <si>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</si>
  <si>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</si>
  <si>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</si>
  <si>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</si>
  <si>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</si>
  <si>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</si>
  <si>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</si>
  <si>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</si>
  <si>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</si>
  <si>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</si>
  <si>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</si>
  <si>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</si>
  <si>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</si>
  <si>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</si>
  <si>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</si>
  <si>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</si>
  <si>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</si>
  <si>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</si>
  <si>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</si>
  <si>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</si>
  <si>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</si>
  <si>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</si>
  <si>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</si>
  <si>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</si>
  <si>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</si>
  <si>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</si>
  <si>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</si>
  <si>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</si>
  <si>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</si>
  <si>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</si>
  <si>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</si>
  <si>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</si>
  <si>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</si>
  <si>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</si>
  <si>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</si>
  <si>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</si>
  <si>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</si>
  <si>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</si>
  <si>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</si>
  <si>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</si>
  <si>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</si>
  <si>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</si>
  <si>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</si>
  <si>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</si>
  <si>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</si>
  <si>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</si>
  <si>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</si>
  <si>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</si>
  <si>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</si>
  <si>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</si>
  <si>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</si>
  <si>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</si>
  <si>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</si>
  <si>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</si>
  <si>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</si>
  <si>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</si>
  <si>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</si>
  <si>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</si>
  <si>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</si>
  <si>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</si>
  <si>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</si>
  <si>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</si>
  <si>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</si>
  <si>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</si>
  <si>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</si>
  <si>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</si>
  <si>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</si>
  <si>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</si>
  <si>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</si>
  <si>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</si>
  <si>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</si>
  <si>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</si>
  <si>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</si>
  <si>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</si>
  <si>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</si>
  <si>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</si>
  <si>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</si>
  <si>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</si>
  <si>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</si>
  <si>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</si>
  <si>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</si>
  <si>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</si>
  <si>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</si>
  <si>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</si>
  <si>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</si>
  <si>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</si>
  <si>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</si>
  <si>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</si>
  <si>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</si>
  <si>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</si>
  <si>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</si>
  <si>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</si>
  <si>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</si>
  <si>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</si>
  <si>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</si>
  <si>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</si>
  <si>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</si>
  <si>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</si>
  <si>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</si>
  <si>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</si>
  <si>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</si>
  <si>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</si>
  <si>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</si>
  <si>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</si>
  <si>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</si>
  <si>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</si>
  <si>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</si>
  <si>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</si>
  <si>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</si>
  <si>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</si>
  <si>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</si>
  <si>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</si>
  <si>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</si>
  <si>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</si>
  <si>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</si>
  <si>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</si>
  <si>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</si>
  <si>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</si>
  <si>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</si>
  <si>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</si>
  <si>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</si>
  <si>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</si>
  <si>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</si>
  <si>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</si>
  <si>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</si>
  <si>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</si>
  <si>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</si>
  <si>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</si>
  <si>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</si>
  <si>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</si>
  <si>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</si>
  <si>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</si>
  <si>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</si>
  <si>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</si>
  <si>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</si>
  <si>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</si>
  <si>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</si>
  <si>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</si>
  <si>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</si>
  <si>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</si>
  <si>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</si>
  <si>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</si>
  <si>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</si>
  <si>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</si>
  <si>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</si>
  <si>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</si>
  <si>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</si>
  <si>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</si>
  <si>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</si>
  <si>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</si>
  <si>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</si>
  <si>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</si>
  <si>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</si>
  <si>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</si>
  <si>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</si>
  <si>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</si>
  <si>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</si>
  <si>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</si>
  <si>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</si>
  <si>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</si>
  <si>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</si>
  <si>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</si>
  <si>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</si>
  <si>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</si>
  <si>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</si>
  <si>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</si>
  <si>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</si>
  <si>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</si>
  <si>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</si>
  <si>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</si>
  <si>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</si>
  <si>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</si>
  <si>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</si>
  <si>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</si>
  <si>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</si>
  <si>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</si>
  <si>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</si>
  <si>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</si>
  <si>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</si>
  <si>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</si>
  <si>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</si>
  <si>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</si>
  <si>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</si>
  <si>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</si>
  <si>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</si>
  <si>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</si>
  <si>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</si>
  <si>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</si>
  <si>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</si>
  <si>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</si>
  <si>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</si>
  <si>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</si>
  <si>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</si>
  <si>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</si>
  <si>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</si>
  <si>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</si>
  <si>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</si>
  <si>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</si>
  <si>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</si>
  <si>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</si>
  <si>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</si>
  <si>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</si>
  <si>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</si>
  <si>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</si>
  <si>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</si>
  <si>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</si>
  <si>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</si>
  <si>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</si>
  <si>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</si>
  <si>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</si>
  <si>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</si>
  <si>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</si>
  <si>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</si>
  <si>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</si>
  <si>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</si>
  <si>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</si>
  <si>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</si>
  <si>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</si>
  <si>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</si>
  <si>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</si>
  <si>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</si>
  <si>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</si>
  <si>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</si>
  <si>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</si>
  <si>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</si>
  <si>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</si>
  <si>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</si>
  <si>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</si>
  <si>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</si>
  <si>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</si>
  <si>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</si>
  <si>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</si>
  <si>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</si>
  <si>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</si>
  <si>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</si>
  <si>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</si>
  <si>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</si>
  <si>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</si>
  <si>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</si>
  <si>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</si>
  <si>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</si>
  <si>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</si>
  <si>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</si>
  <si>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</si>
  <si>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</si>
  <si>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</si>
  <si>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</si>
  <si>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</si>
  <si>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</si>
  <si>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</si>
  <si>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</si>
  <si>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</si>
  <si>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</si>
  <si>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</si>
  <si>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</si>
  <si>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</si>
  <si>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</si>
  <si>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</si>
  <si>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</si>
  <si>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</si>
  <si>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</si>
  <si>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</si>
  <si>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</si>
  <si>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</si>
  <si>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</si>
  <si>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</si>
  <si>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</si>
  <si>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</si>
  <si>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</si>
  <si>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</si>
  <si>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</si>
  <si>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</si>
  <si>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</si>
  <si>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</si>
  <si>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</si>
  <si>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</si>
  <si>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</si>
  <si>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</si>
  <si>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</si>
  <si>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</si>
  <si>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</si>
  <si>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</si>
  <si>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</si>
  <si>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</si>
  <si>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</si>
  <si>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</si>
  <si>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</si>
  <si>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</si>
  <si>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</si>
  <si>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</si>
  <si>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</si>
  <si>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</si>
  <si>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</si>
  <si>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</si>
  <si>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</si>
  <si>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</si>
  <si>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</si>
  <si>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</si>
  <si>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</si>
  <si>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</si>
  <si>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</si>
  <si>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</si>
  <si>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</si>
  <si>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</si>
  <si>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</si>
  <si>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</si>
  <si>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</si>
  <si>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</si>
  <si>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</si>
  <si>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</si>
  <si>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</si>
  <si>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</si>
  <si>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</si>
  <si>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</si>
  <si>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</si>
  <si>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</si>
  <si>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</si>
  <si>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</si>
  <si>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</si>
  <si>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</si>
  <si>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</si>
  <si>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</si>
  <si>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</si>
  <si>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</si>
  <si>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</si>
  <si>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</si>
  <si>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</si>
  <si>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</si>
  <si>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</si>
  <si>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</si>
  <si>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</si>
  <si>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</si>
  <si>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</si>
  <si>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</si>
  <si>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</si>
  <si>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</si>
  <si>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</si>
  <si>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</si>
  <si>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</si>
  <si>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</si>
  <si>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</si>
  <si>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</si>
  <si>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</si>
  <si>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</si>
  <si>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</si>
  <si>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</si>
  <si>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</si>
  <si>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</si>
  <si>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</si>
  <si>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</si>
  <si>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</si>
  <si>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</si>
  <si>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</si>
  <si>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</si>
  <si>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</si>
  <si>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</si>
  <si>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</si>
  <si>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</si>
  <si>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</si>
  <si>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</si>
  <si>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</si>
  <si>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</si>
  <si>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</si>
  <si>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</si>
  <si>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</si>
  <si>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</si>
  <si>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</si>
  <si>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</si>
  <si>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</si>
  <si>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</si>
  <si>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</si>
  <si>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</si>
  <si>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</si>
  <si>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</si>
  <si>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</si>
  <si>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</si>
  <si>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</si>
  <si>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</si>
  <si>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</si>
  <si>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</si>
  <si>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</si>
  <si>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</si>
  <si>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</si>
  <si>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</si>
  <si>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</si>
  <si>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</si>
  <si>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</si>
  <si>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</si>
  <si>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</si>
  <si>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</si>
  <si>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</si>
  <si>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</si>
  <si>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</si>
  <si>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</si>
  <si>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</si>
  <si>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</si>
  <si>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</si>
  <si>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</si>
  <si>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</si>
  <si>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</si>
  <si>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</si>
  <si>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</si>
  <si>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</si>
  <si>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</si>
  <si>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</si>
  <si>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</si>
  <si>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</si>
  <si>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</si>
  <si>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</si>
  <si>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</si>
  <si>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</si>
  <si>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</si>
  <si>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</si>
  <si>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</si>
  <si>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</si>
  <si>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</si>
  <si>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</si>
  <si>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</si>
  <si>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</si>
  <si>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</si>
  <si>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</si>
  <si>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</si>
  <si>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</si>
  <si>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</si>
  <si>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</si>
  <si>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</si>
  <si>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</si>
  <si>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</si>
  <si>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</si>
  <si>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</si>
  <si>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</si>
  <si>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</si>
  <si>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</si>
  <si>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</si>
  <si>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</si>
  <si>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</si>
  <si>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</si>
  <si>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</si>
  <si>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</si>
  <si>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</si>
  <si>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</si>
  <si>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</si>
  <si>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</si>
  <si>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</si>
  <si>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</si>
  <si>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</si>
  <si>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</si>
  <si>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</si>
  <si>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</si>
  <si>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</si>
  <si>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</si>
  <si>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</si>
  <si>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</si>
  <si>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</si>
  <si>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</si>
  <si>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</si>
  <si>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</si>
  <si>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</si>
  <si>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</si>
  <si>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</si>
  <si>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</si>
  <si>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</si>
  <si>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</si>
  <si>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</si>
  <si>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</si>
  <si>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</si>
  <si>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</si>
  <si>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</si>
  <si>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</si>
  <si>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</si>
  <si>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</si>
  <si>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</si>
  <si>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</si>
  <si>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</si>
  <si>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</si>
  <si>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</si>
  <si>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</si>
  <si>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</si>
  <si>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</si>
  <si>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</si>
  <si>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</si>
  <si>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</si>
  <si>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</si>
  <si>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</si>
  <si>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</si>
  <si>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</si>
  <si>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</si>
  <si>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</si>
  <si>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</si>
  <si>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</si>
  <si>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</si>
  <si>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</si>
  <si>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</si>
  <si>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</si>
  <si>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</si>
  <si>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</si>
  <si>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</si>
  <si>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</si>
  <si>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</si>
  <si>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</si>
  <si>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</si>
  <si>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</si>
  <si>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</si>
  <si>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</si>
  <si>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</si>
  <si>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</si>
  <si>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</si>
  <si>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</si>
  <si>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</si>
  <si>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</si>
  <si>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</si>
  <si>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</si>
  <si>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</si>
  <si>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</si>
  <si>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</si>
  <si>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</si>
  <si>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</si>
  <si>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</si>
  <si>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</si>
  <si>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</si>
  <si>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</si>
  <si>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</si>
  <si>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</si>
  <si>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</si>
  <si>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</si>
  <si>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</si>
  <si>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</si>
  <si>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</si>
  <si>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</si>
  <si>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</si>
  <si>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</si>
  <si>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</si>
  <si>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</si>
  <si>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</si>
  <si>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</si>
  <si>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</si>
  <si>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</si>
  <si>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</si>
  <si>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</si>
  <si>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</si>
  <si>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</si>
  <si>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</si>
  <si>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</si>
  <si>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</si>
  <si>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</si>
  <si>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</si>
  <si>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</si>
  <si>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</si>
  <si>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</si>
  <si>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</si>
  <si>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</si>
  <si>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</si>
  <si>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</si>
  <si>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</si>
  <si>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</si>
  <si>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</si>
  <si>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</si>
  <si>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</si>
  <si>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</si>
  <si>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</si>
  <si>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</si>
  <si>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</si>
  <si>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</si>
  <si>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</si>
  <si>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</si>
  <si>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</si>
  <si>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</si>
  <si>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</si>
  <si>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</si>
  <si>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</si>
  <si>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</si>
  <si>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</si>
  <si>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</si>
  <si>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</si>
  <si>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</si>
  <si>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</si>
  <si>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</si>
  <si>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</si>
  <si>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</si>
  <si>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</si>
  <si>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</si>
  <si>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</si>
  <si>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</si>
  <si>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</si>
  <si>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</si>
  <si>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</si>
  <si>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</si>
  <si>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</si>
  <si>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</si>
  <si>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</si>
  <si>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</si>
  <si>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</si>
  <si>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</si>
  <si>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</si>
  <si>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</si>
  <si>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</si>
  <si>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</si>
  <si>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</si>
  <si>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</si>
  <si>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</si>
  <si>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</si>
  <si>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</si>
  <si>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</si>
  <si>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</si>
  <si>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</si>
  <si>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</si>
  <si>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</si>
  <si>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</si>
  <si>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</si>
  <si>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</si>
  <si>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</si>
  <si>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</si>
  <si>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</si>
  <si>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</si>
  <si>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</si>
  <si>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</si>
  <si>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</si>
  <si>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</si>
  <si>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</si>
  <si>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</si>
  <si>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</si>
  <si>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</si>
  <si>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</si>
  <si>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</si>
  <si>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</si>
  <si>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</si>
  <si>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</si>
  <si>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</si>
  <si>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</si>
  <si>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</si>
  <si>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</si>
  <si>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</si>
  <si>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</si>
  <si>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</si>
  <si>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</si>
  <si>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</si>
  <si>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</si>
  <si>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</si>
  <si>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</si>
  <si>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</si>
  <si>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</si>
  <si>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</si>
  <si>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</si>
  <si>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</si>
  <si>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</si>
  <si>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</si>
  <si>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</si>
  <si>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</si>
  <si>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</si>
  <si>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</si>
  <si>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</si>
  <si>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</si>
  <si>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</si>
  <si>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</si>
  <si>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</si>
  <si>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</si>
  <si>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</si>
  <si>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</si>
  <si>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</si>
  <si>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</si>
  <si>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</si>
  <si>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</si>
  <si>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</si>
  <si>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</si>
  <si>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</si>
  <si>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</si>
  <si>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</si>
  <si>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</si>
  <si>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</si>
  <si>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</si>
  <si>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</si>
  <si>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</si>
  <si>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</si>
  <si>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</si>
  <si>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</si>
  <si>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</si>
  <si>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</si>
  <si>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</si>
  <si>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</si>
  <si>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</si>
  <si>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</si>
  <si>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</si>
  <si>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</si>
  <si>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</si>
  <si>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</si>
  <si>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</si>
  <si>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</si>
  <si>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</si>
  <si>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</si>
  <si>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</si>
  <si>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</si>
  <si>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</si>
  <si>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</si>
  <si>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</si>
  <si>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</si>
  <si>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</si>
  <si>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</si>
  <si>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</si>
  <si>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</si>
  <si>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</si>
  <si>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</si>
  <si>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</si>
  <si>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</si>
  <si>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</si>
  <si>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</si>
  <si>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</si>
  <si>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</si>
  <si>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</si>
  <si>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</si>
  <si>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</si>
  <si>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</si>
  <si>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</si>
  <si>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</si>
  <si>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</si>
  <si>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</si>
  <si>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</si>
  <si>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</si>
  <si>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</si>
  <si>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</si>
  <si>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</si>
  <si>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</si>
  <si>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</si>
  <si>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</si>
  <si>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</si>
  <si>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</si>
  <si>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</si>
  <si>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</si>
  <si>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</si>
  <si>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</si>
  <si>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</si>
  <si>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</si>
  <si>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</si>
  <si>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</si>
  <si>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</si>
  <si>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</si>
  <si>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</si>
  <si>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</si>
  <si>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</si>
  <si>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</si>
  <si>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</si>
  <si>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</si>
  <si>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</si>
  <si>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</si>
  <si>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</si>
  <si>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</si>
  <si>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</si>
  <si>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</si>
  <si>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</si>
  <si>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</si>
  <si>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</si>
  <si>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</si>
  <si>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</si>
  <si>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</si>
  <si>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</si>
  <si>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</si>
  <si>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</si>
  <si>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</si>
  <si>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</si>
  <si>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</si>
  <si>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</si>
  <si>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</si>
  <si>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</si>
  <si>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</si>
  <si>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</si>
  <si>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</si>
  <si>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</si>
  <si>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</si>
  <si>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</si>
  <si>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</si>
  <si>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</si>
  <si>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</si>
  <si>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</si>
  <si>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</si>
  <si>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</si>
  <si>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</si>
  <si>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</si>
  <si>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</si>
  <si>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</si>
  <si>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</si>
  <si>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</si>
  <si>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</si>
  <si>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</si>
  <si>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</si>
  <si>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</si>
  <si>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</si>
  <si>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</si>
  <si>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</si>
  <si>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</si>
  <si>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</si>
  <si>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</si>
  <si>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</si>
  <si>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</si>
  <si>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</si>
  <si>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</si>
  <si>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</si>
  <si>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</si>
  <si>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</si>
  <si>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</si>
  <si>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</si>
  <si>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</si>
  <si>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</si>
  <si>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</si>
  <si>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</si>
  <si>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</si>
  <si>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</si>
  <si>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</si>
  <si>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</si>
  <si>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</si>
  <si>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</si>
  <si>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</si>
  <si>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</si>
  <si>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</si>
  <si>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</si>
  <si>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</si>
  <si>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</si>
  <si>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</si>
  <si>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</si>
  <si>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</si>
  <si>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</si>
  <si>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</si>
  <si>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</si>
  <si>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</si>
  <si>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</si>
  <si>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</si>
  <si>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</si>
  <si>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</si>
  <si>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</si>
  <si>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</si>
  <si>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</si>
  <si>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</si>
  <si>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</si>
  <si>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</si>
  <si>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</si>
  <si>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</si>
  <si>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</si>
  <si>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</si>
  <si>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</si>
  <si>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</si>
  <si>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</si>
  <si>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</si>
  <si>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</si>
  <si>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</si>
  <si>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</si>
  <si>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</si>
  <si>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</si>
  <si>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</si>
  <si>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</si>
  <si>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</si>
  <si>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</si>
  <si>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</si>
  <si>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</si>
  <si>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</si>
  <si>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</si>
  <si>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</si>
  <si>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</si>
  <si>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</si>
  <si>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</si>
  <si>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</si>
  <si>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</si>
  <si>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</si>
  <si>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</si>
  <si>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</si>
  <si>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</si>
  <si>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</si>
  <si>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</si>
  <si>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</si>
  <si>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</si>
  <si>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</si>
  <si>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</si>
  <si>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</si>
  <si>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</si>
  <si>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</si>
  <si>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</si>
  <si>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</si>
  <si>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</si>
  <si>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</si>
  <si>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</si>
  <si>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</si>
  <si>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</si>
  <si>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</si>
  <si>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</si>
  <si>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</si>
  <si>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</si>
  <si>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</si>
  <si>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</si>
  <si>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</si>
  <si>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</si>
  <si>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</si>
  <si>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</si>
  <si>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</si>
  <si>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</si>
  <si>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</si>
  <si>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</si>
  <si>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</si>
  <si>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</si>
  <si>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</si>
  <si>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</si>
  <si>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</si>
  <si>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</si>
  <si>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</si>
  <si>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</si>
  <si>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</si>
  <si>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</si>
  <si>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</si>
  <si>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</si>
  <si>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</si>
  <si>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</si>
  <si>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</si>
  <si>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</si>
  <si>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</si>
  <si>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</si>
  <si>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</si>
  <si>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</si>
  <si>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</si>
  <si>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</si>
  <si>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</si>
  <si>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</si>
  <si>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</si>
  <si>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</si>
  <si>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</si>
  <si>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</si>
  <si>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</si>
  <si>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</si>
  <si>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</si>
  <si>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</si>
  <si>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</si>
  <si>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</si>
  <si>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</si>
  <si>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</si>
  <si>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</si>
  <si>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</si>
  <si>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</si>
  <si>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</si>
  <si>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</si>
  <si>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</si>
  <si>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</si>
  <si>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</si>
  <si>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</si>
  <si>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</si>
  <si>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</si>
  <si>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</si>
  <si>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</si>
  <si>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</si>
  <si>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</si>
  <si>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</si>
  <si>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</si>
  <si>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</si>
  <si>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</si>
  <si>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</si>
  <si>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</si>
  <si>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</si>
  <si>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</si>
  <si>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</si>
  <si>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</si>
  <si>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</si>
  <si>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</si>
  <si>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</si>
  <si>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</si>
  <si>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</si>
  <si>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</si>
  <si>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</si>
  <si>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</si>
  <si>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</si>
  <si>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</si>
  <si>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</si>
  <si>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</si>
  <si>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</si>
  <si>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</si>
  <si>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</si>
  <si>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</si>
  <si>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</si>
  <si>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</si>
  <si>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</si>
  <si>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</si>
  <si>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</si>
  <si>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</si>
  <si>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</si>
  <si>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</si>
  <si>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</si>
  <si>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</si>
  <si>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</si>
  <si>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</si>
  <si>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</si>
  <si>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</si>
  <si>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</si>
  <si>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</si>
  <si>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</si>
  <si>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</si>
  <si>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</si>
  <si>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</si>
  <si>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</si>
  <si>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</si>
  <si>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</si>
  <si>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</si>
  <si>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</si>
  <si>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</si>
  <si>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</si>
  <si>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</si>
  <si>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</si>
  <si>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</si>
  <si>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</si>
  <si>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</si>
  <si>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</si>
  <si>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</si>
  <si>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</si>
  <si>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</si>
  <si>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</si>
  <si>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</si>
  <si>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</si>
  <si>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</si>
  <si>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</si>
  <si>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</si>
  <si>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</si>
  <si>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</si>
  <si>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</si>
  <si>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</si>
  <si>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</si>
  <si>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</si>
  <si>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</si>
  <si>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</si>
  <si>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</si>
  <si>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</si>
  <si>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</si>
  <si>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</si>
  <si>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</si>
  <si>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</si>
  <si>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</si>
  <si>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</si>
  <si>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</si>
  <si>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</si>
  <si>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</si>
  <si>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</si>
  <si>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</si>
  <si>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</si>
  <si>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</si>
  <si>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</si>
  <si>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</si>
  <si>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</si>
  <si>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</si>
  <si>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</si>
  <si>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</si>
  <si>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</si>
  <si>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</si>
  <si>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</si>
  <si>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</si>
  <si>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</si>
  <si>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</si>
  <si>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</si>
  <si>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</si>
  <si>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</si>
  <si>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</si>
  <si>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</si>
  <si>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</si>
  <si>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</si>
  <si>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</si>
  <si>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</si>
  <si>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</si>
  <si>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</si>
  <si>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</si>
  <si>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</si>
  <si>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</si>
  <si>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</si>
  <si>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</si>
  <si>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</si>
  <si>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</si>
  <si>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</si>
  <si>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</si>
  <si>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</si>
  <si>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</si>
  <si>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</si>
  <si>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</si>
  <si>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</si>
  <si>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</si>
  <si>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</si>
  <si>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</si>
  <si>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</si>
  <si>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</si>
  <si>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</si>
  <si>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</si>
  <si>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</si>
  <si>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</si>
  <si>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</si>
  <si>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</si>
  <si>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</si>
  <si>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</si>
  <si>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</si>
  <si>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</si>
  <si>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</si>
  <si>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</si>
  <si>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</si>
  <si>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</si>
  <si>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</si>
  <si>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</si>
  <si>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</si>
  <si>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</si>
  <si>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</si>
  <si>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</si>
  <si>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</si>
  <si>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</si>
  <si>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</si>
  <si>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</si>
  <si>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</si>
  <si>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</si>
  <si>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</si>
  <si>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</si>
  <si>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</si>
  <si>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</si>
  <si>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</si>
  <si>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</si>
  <si>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</si>
  <si>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</si>
  <si>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</si>
  <si>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</si>
  <si>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</si>
  <si>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</si>
  <si>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</si>
  <si>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</si>
  <si>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</si>
  <si>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</si>
  <si>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</si>
  <si>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</si>
  <si>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</si>
  <si>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</si>
  <si>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</si>
  <si>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</si>
  <si>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</si>
  <si>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</si>
  <si>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</si>
  <si>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</si>
  <si>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</si>
  <si>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</si>
  <si>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</si>
  <si>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</si>
  <si>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</si>
  <si>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</si>
  <si>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</si>
  <si>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</si>
  <si>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</si>
  <si>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</si>
  <si>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</si>
  <si>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</si>
  <si>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</si>
  <si>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</si>
  <si>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</si>
  <si>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</si>
  <si>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</si>
  <si>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</si>
  <si>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</si>
  <si>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</si>
  <si>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</si>
  <si>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</si>
  <si>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</si>
  <si>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</si>
  <si>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</si>
  <si>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</si>
  <si>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</si>
  <si>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</si>
  <si>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Worthington Enterprises, Inc.</t>
  </si>
  <si>
    <t>200 Old Wilson Bridge Road, Columbus OH 43085</t>
  </si>
  <si>
    <t>Jessica Wedding</t>
  </si>
  <si>
    <t>jessica.wedding@worthingtonsteel.com</t>
  </si>
  <si>
    <t>614-840-3244</t>
  </si>
  <si>
    <t>Purchasing Manager</t>
  </si>
  <si>
    <t xml:space="preserve">Steel Processing Segment of Worthington Enterprises, Inc. through November 30, 2023.  On December 1, 2024, Worthington Enterprises, Inc. completed the separation of this business segment into an independent, publicly traded company: Worthington Steel, Inc.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</si>
</sst>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7" fillId="45" borderId="56" xfId="492" applyNumberFormat="1" applyFill="1" applyBorder="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jessica.wedding@worthingtonsteel.com" TargetMode="External"/><Relationship Id="rId1" Type="http://schemas.openxmlformats.org/officeDocument/2006/relationships/hyperlink" Target="mailto:jessica.wedding@worthingtonsteel.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5BA62533-7E06-4F49-B4FE-39637041FC95}"/>
    </customSheetView>
    <customSheetView guid="{4BDF1A28-30D5-449D-B20E-D6C97EF9FAE1}" showAutoFilter="1">
      <selection activeCell="C1" sqref="C1:D65536"/>
      <pageMargins left="0" right="0" top="0" bottom="0" header="0" footer="0"/>
      <pageSetup orientation="portrait"/>
      <autoFilter ref="B1:C1" xr:uid="{43EF8D67-4340-4C9C-A335-493292ED81FF}"/>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D10" sqref="D10:J10"/>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t="s">
        <v>19208</v>
      </c>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7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t="s">
        <v>19203</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19204</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6" t="s">
        <v>19205</v>
      </c>
      <c r="E16" s="392"/>
      <c r="F16" s="392"/>
      <c r="G16" s="392"/>
      <c r="H16" s="392"/>
      <c r="I16" s="392"/>
      <c r="J16" s="393"/>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19206</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19204</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19207</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6" t="s">
        <v>19205</v>
      </c>
      <c r="E20" s="392"/>
      <c r="F20" s="392"/>
      <c r="G20" s="392"/>
      <c r="H20" s="392"/>
      <c r="I20" s="392"/>
      <c r="J20" s="393"/>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45444</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22</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22</v>
      </c>
      <c r="E71" s="329"/>
      <c r="F71" s="51"/>
      <c r="G71" s="344"/>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22</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t="s">
        <v>22</v>
      </c>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22</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22</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t="s">
        <v>22</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t="s">
        <v>22</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E5DB0549-B369-4987-806D-BC88058EA406}"/>
    <hyperlink ref="D20" r:id="rId2" xr:uid="{F9ACC8C2-02B6-4AF4-94C8-6F2528D72F7A}"/>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4" t="s">
        <v>42</v>
      </c>
      <c r="K2" s="395"/>
      <c r="L2" s="395"/>
      <c r="M2" s="395"/>
      <c r="N2" s="395"/>
      <c r="O2" s="395"/>
      <c r="P2" s="163"/>
      <c r="Q2" s="164"/>
      <c r="R2" s="165"/>
      <c r="S2" s="165"/>
      <c r="T2" s="165"/>
      <c r="AH2" s="131" t="s">
        <v>25</v>
      </c>
    </row>
    <row r="3" spans="1:34" s="17" customFormat="1" ht="249.6" customHeight="1">
      <c r="A3" s="204"/>
      <c r="B3" s="39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6"/>
      <c r="D3" s="396"/>
      <c r="E3" s="396"/>
      <c r="F3" s="166"/>
      <c r="G3" s="397" t="str">
        <f ca="1">OFFSET(L!$C$1,MATCH("General"&amp;"Cpy",L!$A:$A,0)-1,SL,,)</f>
        <v>© 2024 Responsible Minerals Initiative. All rights reserved.</v>
      </c>
      <c r="H3" s="397"/>
      <c r="I3" s="398"/>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9" t="str">
        <f ca="1">OFFSET(L!$C$1,MATCH("Checker"&amp;ADDRESS(ROW(),COLUMN(),4),L!$A:$A,0)-1,SL,,)</f>
        <v>To ensure all required fields have been populated before submitting to your customers review form for any line items highlighted in red</v>
      </c>
      <c r="B1" s="399"/>
      <c r="C1" s="399"/>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Worthington Enterprises,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 xml:space="preserve">Steel Processing Segment of Worthington Enterprises, Inc. through November 30, 2023.  On December 1, 2024, Worthington Enterprises, Inc. completed the separation of this business segment into an independent, publicly traded company: Worthington Steel, Inc. </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Jessica Wedding</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jessica.wedding@worthingtonsteel.com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614-840-3244</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Jessica Wedding</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jessica.wedding@worthingtonsteel.com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45444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31.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63.75">
      <c r="A52" s="80" t="str">
        <f ca="1">Declaration!B74</f>
        <v>Cobalt</v>
      </c>
      <c r="B52" s="80" t="str">
        <f>Declaration!D74</f>
        <v>No</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63.7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1" t="str">
        <f ca="1">OFFSET(L!$C$1,MATCH("Product List"&amp;ADDRESS(ROW(),COLUMN(),4),L!$A:$A,0)-1,SL,,)</f>
        <v>Completion required only if reporting level "Product (or List of Products)" selected on the 'Declaration' worksheet.</v>
      </c>
      <c r="B1" s="402"/>
      <c r="C1" s="402"/>
      <c r="D1" s="402"/>
      <c r="E1" s="108"/>
    </row>
    <row r="2" spans="1:35">
      <c r="A2" s="20"/>
      <c r="B2" s="110"/>
      <c r="C2" s="110"/>
      <c r="D2"/>
      <c r="E2" s="21"/>
    </row>
    <row r="3" spans="1:35">
      <c r="A3" s="20"/>
      <c r="B3" s="110"/>
      <c r="C3" s="110"/>
      <c r="D3" s="110"/>
      <c r="E3" s="21"/>
    </row>
    <row r="4" spans="1:35" ht="15.75" customHeight="1">
      <c r="A4" s="20"/>
      <c r="B4" s="400" t="s">
        <v>50</v>
      </c>
      <c r="C4" s="400"/>
      <c r="D4" s="400"/>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3" t="str">
        <f ca="1">OFFSET(L!$C$1,MATCH("General"&amp;"Cpy",L!$A:$A,0)-1,SL,,)</f>
        <v>© 2024 Responsible Minerals Initiative. All rights reserved.</v>
      </c>
      <c r="C1001" s="403"/>
      <c r="D1001" s="403"/>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3">
      <c r="A2" s="405"/>
      <c r="B2" s="405"/>
      <c r="C2" s="405"/>
      <c r="D2" s="405"/>
      <c r="E2" s="405"/>
      <c r="F2" s="405"/>
      <c r="G2" s="405"/>
      <c r="H2" s="405"/>
      <c r="I2" s="405"/>
    </row>
    <row r="3" spans="1:13">
      <c r="A3" s="405"/>
      <c r="B3" s="405"/>
      <c r="C3" s="405"/>
      <c r="D3" s="405"/>
      <c r="E3" s="405"/>
      <c r="F3" s="405"/>
      <c r="G3" s="405"/>
      <c r="H3" s="405"/>
      <c r="I3" s="405"/>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C04B3A6D-AA53-42F7-ABF9-7FD8C1903B30}"/>
    </customSheetView>
    <customSheetView guid="{4BDF1A28-30D5-449D-B20E-D6C97EF9FAE1}" showAutoFilter="1">
      <selection activeCell="C174" sqref="C174"/>
      <pageMargins left="0" right="0" top="0" bottom="0" header="0" footer="0"/>
      <pageSetup paperSize="9" orientation="portrait"/>
      <autoFilter ref="B1:N1" xr:uid="{0765C8F4-6A87-4476-AC3D-BAA29BA88496}"/>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Wedding, Jessica B</cp:lastModifiedBy>
  <cp:revision/>
  <dcterms:created xsi:type="dcterms:W3CDTF">2010-06-21T21:00:23Z</dcterms:created>
  <dcterms:modified xsi:type="dcterms:W3CDTF">2024-07-01T16:16:41Z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